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Sofia\ano 2010 cantinas escolares\"/>
    </mc:Choice>
  </mc:AlternateContent>
  <xr:revisionPtr revIDLastSave="0" documentId="8_{F6C6D999-5483-4948-8861-5BE71CFA136B}" xr6:coauthVersionLast="47" xr6:coauthVersionMax="47" xr10:uidLastSave="{00000000-0000-0000-0000-000000000000}"/>
  <bookViews>
    <workbookView xWindow="-108" yWindow="-108" windowWidth="23256" windowHeight="13896" activeTab="1" xr2:uid="{C55A6087-AE6A-481B-9CE5-A9E62CFC1E15}"/>
  </bookViews>
  <sheets>
    <sheet name="3 semana" sheetId="1" r:id="rId1"/>
    <sheet name="sem gluten" sheetId="7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0" i="1" l="1"/>
  <c r="B79" i="1" l="1"/>
  <c r="B78" i="1"/>
  <c r="B74" i="1"/>
  <c r="B71" i="1"/>
  <c r="B70" i="1"/>
  <c r="B66" i="1"/>
  <c r="B63" i="1"/>
  <c r="B62" i="1"/>
  <c r="B58" i="1"/>
  <c r="B55" i="1"/>
  <c r="B54" i="1"/>
  <c r="B50" i="1"/>
  <c r="B47" i="1"/>
  <c r="B46" i="1"/>
  <c r="B42" i="1"/>
  <c r="B39" i="1"/>
  <c r="B38" i="1"/>
  <c r="B37" i="1"/>
  <c r="B36" i="1"/>
  <c r="B35" i="1"/>
  <c r="B32" i="1"/>
  <c r="B31" i="1"/>
  <c r="B30" i="1"/>
  <c r="B29" i="1"/>
  <c r="B28" i="1"/>
  <c r="B25" i="1"/>
  <c r="B24" i="1"/>
  <c r="B23" i="1"/>
  <c r="B22" i="1"/>
  <c r="B21" i="1"/>
  <c r="B18" i="1"/>
  <c r="B17" i="1"/>
  <c r="B16" i="1"/>
  <c r="B15" i="1"/>
  <c r="B14" i="1"/>
</calcChain>
</file>

<file path=xl/sharedStrings.xml><?xml version="1.0" encoding="utf-8"?>
<sst xmlns="http://schemas.openxmlformats.org/spreadsheetml/2006/main" count="197" uniqueCount="58">
  <si>
    <t>Semana</t>
  </si>
  <si>
    <t>VE
(Kcal)</t>
  </si>
  <si>
    <t>Lip.
(g)</t>
  </si>
  <si>
    <t>AG Sat.
(g)</t>
  </si>
  <si>
    <t>HC
(g)</t>
  </si>
  <si>
    <t>Prot.
(g)</t>
  </si>
  <si>
    <t>Sal
(g)</t>
  </si>
  <si>
    <t>Segunda-Feira</t>
  </si>
  <si>
    <t>Sopa</t>
  </si>
  <si>
    <t>Prato e Vegetais</t>
  </si>
  <si>
    <t>Sobremesa</t>
  </si>
  <si>
    <t>Pão</t>
  </si>
  <si>
    <t>Terça-Feira</t>
  </si>
  <si>
    <t>Quarta-Feira</t>
  </si>
  <si>
    <t>Quinta-Feira</t>
  </si>
  <si>
    <t>Sexta-Feira</t>
  </si>
  <si>
    <t xml:space="preserve">
A sua refeição contém ou pode conter as seguintes substâncias ou produtos e seus derivados: 1Cereais que contêm glúten, 2Crustáceos , 3Ovos, 4Peixes, 5Amendoins, 6Soja, 7Leite, 8Frutos de casca rija, 9Aipo, 10Mostarda, 11Sementes de sésamo, 12Dióxido de enxofre e sulfitos, 13Tremoço, 14Moluscos. 
Para quem não é alérgico ou intolerante, estas substâncias ou produtos são completamente inofensivas. 
Caso necessite informação adicional sobre os produtos em causa deve solicitar aos funcionários.
Declaração nutricional: valores médios de 100 g ou 100 ml, calculados a partir dos valores médios conhecidos dos ingredientes utilizados, segundo o Instituto Nacional de Saúde Dr. Ricardo Jorge, Tabela da Composição de Alimentos (2007), e a informação disponibilizada pelos fornecedores.
Legenda: VE - Valor energético, Líp. - Lípidos, AG Sat. - Ácidos Gordos Saturados, HC - Hidratos de Carbono, Prot. - Proteínas.
</t>
  </si>
  <si>
    <t>Açúcares
(g)</t>
  </si>
  <si>
    <t>Prato</t>
  </si>
  <si>
    <t>Vegetariano</t>
  </si>
  <si>
    <t>Salada</t>
  </si>
  <si>
    <t>Fruta da época (min. 3 variedades)</t>
  </si>
  <si>
    <t>A nutricionista, Drª Ana Sofia Rebelo   (3162 N)</t>
  </si>
  <si>
    <t>Proteínas 
(g)</t>
  </si>
  <si>
    <t>VE(Kca)</t>
  </si>
  <si>
    <t>Lip.(g)</t>
  </si>
  <si>
    <t>AG Sat.(g)</t>
  </si>
  <si>
    <t>HC(g)</t>
  </si>
  <si>
    <t>Sal(g)</t>
  </si>
  <si>
    <t>Açúc(g)</t>
  </si>
  <si>
    <t>Prot (g)</t>
  </si>
  <si>
    <t>Incluido</t>
  </si>
  <si>
    <t>Salada mista</t>
  </si>
  <si>
    <r>
      <t>Pão de mistura</t>
    </r>
    <r>
      <rPr>
        <vertAlign val="superscript"/>
        <sz val="8"/>
        <color indexed="56"/>
        <rFont val="Times New Roman"/>
        <family val="1"/>
      </rPr>
      <t>1</t>
    </r>
  </si>
  <si>
    <r>
      <t>Pão de mistura</t>
    </r>
    <r>
      <rPr>
        <vertAlign val="superscript"/>
        <sz val="9"/>
        <color indexed="56"/>
        <rFont val="Times New Roman"/>
        <family val="1"/>
      </rPr>
      <t>1</t>
    </r>
  </si>
  <si>
    <r>
      <t>Fruta da época (min. 3 variedades)/ Pudim</t>
    </r>
    <r>
      <rPr>
        <vertAlign val="superscript"/>
        <sz val="9"/>
        <color rgb="FF003366"/>
        <rFont val="Times New Roman"/>
        <family val="1"/>
      </rPr>
      <t>3,7</t>
    </r>
  </si>
  <si>
    <t>Espinafres</t>
  </si>
  <si>
    <t>Salada de 3 feijões com batata cenoura e feijão verde</t>
  </si>
  <si>
    <t>Couve branca com cenoura ripada</t>
  </si>
  <si>
    <r>
      <t>Pescada estufada com puré de batata</t>
    </r>
    <r>
      <rPr>
        <vertAlign val="superscript"/>
        <sz val="8"/>
        <color rgb="FF003366"/>
        <rFont val="Trebuchet MS"/>
        <family val="2"/>
      </rPr>
      <t>1,3,4,7</t>
    </r>
  </si>
  <si>
    <t>Feijão branco estufado com curgete, couve-lombarda e batata cozida</t>
  </si>
  <si>
    <t>Feijão verrde</t>
  </si>
  <si>
    <t>Rancho de vitela</t>
  </si>
  <si>
    <t>Rancho vegetariano</t>
  </si>
  <si>
    <t>Creme de abóbora com feijão verde</t>
  </si>
  <si>
    <t>Arroz de pato no forno</t>
  </si>
  <si>
    <t>Ervilhas estufadas com cenoura e arroz de tomate</t>
  </si>
  <si>
    <t>Creme de couve flor</t>
  </si>
  <si>
    <t>Bacalhau desfiado no forno com batata e broa</t>
  </si>
  <si>
    <t>Couve, cenoura e feijão verde salteados.</t>
  </si>
  <si>
    <t>Grão-de-bico estufado com salada russa (batata, ervilha, feijão verde e cenoura)</t>
  </si>
  <si>
    <r>
      <t>Bifes de frango dourados com arroz colorido (cenoura, ervilhas e milho)</t>
    </r>
    <r>
      <rPr>
        <vertAlign val="superscript"/>
        <sz val="8"/>
        <color indexed="56"/>
        <rFont val="Trebuchet MS"/>
        <family val="2"/>
      </rPr>
      <t>1,3,12</t>
    </r>
  </si>
  <si>
    <t>S/gluten</t>
  </si>
  <si>
    <t>Bifes de frango grelhados com arroz colorido (cenoura, ervilhas e milho)</t>
  </si>
  <si>
    <t>Igual</t>
  </si>
  <si>
    <t>Arroz de vitela</t>
  </si>
  <si>
    <t>igual</t>
  </si>
  <si>
    <t>igual sem broa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</si>
</sst>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sz val="10"/>
      <color rgb="FF003366"/>
      <name val="Trebuchet MS"/>
      <family val="2"/>
    </font>
    <font>
      <b/>
      <sz val="10"/>
      <color rgb="FF003366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sz val="11"/>
      <name val="Arial"/>
      <family val="2"/>
    </font>
    <font>
      <b/>
      <sz val="11"/>
      <color theme="0"/>
      <name val="Trebuchet MS"/>
      <family val="2"/>
    </font>
    <font>
      <sz val="11"/>
      <color theme="0"/>
      <name val="Trebuchet MS"/>
      <family val="2"/>
    </font>
    <font>
      <b/>
      <sz val="11"/>
      <color indexed="50"/>
      <name val="Trebuchet MS"/>
      <family val="2"/>
    </font>
    <font>
      <b/>
      <sz val="11"/>
      <color indexed="9"/>
      <name val="Trebuchet MS"/>
      <family val="2"/>
    </font>
    <font>
      <b/>
      <sz val="11"/>
      <color indexed="56"/>
      <name val="Trebuchet MS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sz val="10"/>
      <color indexed="62"/>
      <name val="Trebuchet MS"/>
      <family val="2"/>
    </font>
    <font>
      <sz val="10"/>
      <color theme="0"/>
      <name val="Trebuchet MS"/>
      <family val="2"/>
    </font>
    <font>
      <b/>
      <sz val="10"/>
      <color indexed="50"/>
      <name val="Trebuchet MS"/>
      <family val="2"/>
    </font>
    <font>
      <b/>
      <sz val="10"/>
      <color indexed="62"/>
      <name val="Trebuchet MS"/>
      <family val="2"/>
    </font>
    <font>
      <sz val="10"/>
      <color indexed="56"/>
      <name val="Trebuchet MS"/>
      <family val="2"/>
    </font>
    <font>
      <b/>
      <sz val="10"/>
      <color indexed="9"/>
      <name val="Trebuchet MS"/>
      <family val="2"/>
    </font>
    <font>
      <b/>
      <sz val="9"/>
      <color indexed="56"/>
      <name val="Trebuchet MS"/>
      <family val="2"/>
    </font>
    <font>
      <b/>
      <sz val="9"/>
      <color indexed="9"/>
      <name val="Trebuchet MS"/>
      <family val="2"/>
    </font>
    <font>
      <sz val="9"/>
      <color rgb="FF003366"/>
      <name val="Trebuchet MS"/>
      <family val="2"/>
    </font>
    <font>
      <sz val="9"/>
      <name val="Trebuchet MS"/>
      <family val="2"/>
    </font>
    <font>
      <sz val="9"/>
      <name val="Arial"/>
      <family val="2"/>
    </font>
    <font>
      <b/>
      <sz val="8"/>
      <color indexed="62"/>
      <name val="Trebuchet MS"/>
      <family val="2"/>
    </font>
    <font>
      <b/>
      <sz val="9"/>
      <name val="Trebuchet MS"/>
      <family val="2"/>
    </font>
    <font>
      <sz val="8"/>
      <color rgb="FF003366"/>
      <name val="Trebuchet MS"/>
      <family val="2"/>
    </font>
    <font>
      <b/>
      <sz val="7"/>
      <name val="Lucida Handwriting"/>
      <family val="4"/>
    </font>
    <font>
      <sz val="8"/>
      <color indexed="56"/>
      <name val="Trebuchet MS"/>
      <family val="2"/>
    </font>
    <font>
      <sz val="7"/>
      <color indexed="56"/>
      <name val="Trebuchet MS"/>
      <family val="2"/>
    </font>
    <font>
      <vertAlign val="superscript"/>
      <sz val="8"/>
      <color rgb="FF003366"/>
      <name val="Trebuchet MS"/>
      <family val="2"/>
    </font>
    <font>
      <b/>
      <sz val="8"/>
      <color indexed="9"/>
      <name val="Trebuchet MS"/>
      <family val="2"/>
    </font>
    <font>
      <b/>
      <sz val="6"/>
      <color indexed="62"/>
      <name val="Trebuchet MS"/>
      <family val="2"/>
    </font>
    <font>
      <vertAlign val="superscript"/>
      <sz val="8"/>
      <color indexed="56"/>
      <name val="Trebuchet MS"/>
      <family val="2"/>
    </font>
    <font>
      <sz val="8"/>
      <color rgb="FF993300"/>
      <name val="Trebuchet MS"/>
      <family val="2"/>
    </font>
    <font>
      <b/>
      <sz val="8"/>
      <color rgb="FF003366"/>
      <name val="Trebuchet MS"/>
      <family val="2"/>
    </font>
    <font>
      <sz val="9"/>
      <color rgb="FF003366"/>
      <name val="Times New Roman"/>
      <family val="1"/>
    </font>
    <font>
      <sz val="9"/>
      <color indexed="56"/>
      <name val="Times New Roman"/>
      <family val="1"/>
    </font>
    <font>
      <sz val="8"/>
      <color indexed="56"/>
      <name val="Times New Roman"/>
      <family val="1"/>
    </font>
    <font>
      <sz val="8"/>
      <color rgb="FF003366"/>
      <name val="Times New Roman"/>
      <family val="1"/>
    </font>
    <font>
      <vertAlign val="superscript"/>
      <sz val="8"/>
      <color indexed="56"/>
      <name val="Times New Roman"/>
      <family val="1"/>
    </font>
    <font>
      <vertAlign val="superscript"/>
      <sz val="9"/>
      <color indexed="56"/>
      <name val="Times New Roman"/>
      <family val="1"/>
    </font>
    <font>
      <b/>
      <sz val="5"/>
      <name val="Agency FB"/>
      <family val="2"/>
    </font>
    <font>
      <vertAlign val="superscript"/>
      <sz val="9"/>
      <color rgb="FF003366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11" fillId="4" borderId="1" xfId="0" applyFont="1" applyFill="1" applyBorder="1" applyAlignment="1" applyProtection="1">
      <alignment vertical="center" shrinkToFit="1"/>
      <protection locked="0"/>
    </xf>
    <xf numFmtId="0" fontId="11" fillId="4" borderId="4" xfId="0" applyFont="1" applyFill="1" applyBorder="1" applyAlignment="1" applyProtection="1">
      <alignment vertical="center" shrinkToFit="1"/>
      <protection locked="0"/>
    </xf>
    <xf numFmtId="0" fontId="12" fillId="0" borderId="4" xfId="0" applyFont="1" applyBorder="1" applyAlignment="1">
      <alignment horizontal="center" vertical="center" textRotation="90"/>
    </xf>
    <xf numFmtId="0" fontId="11" fillId="0" borderId="4" xfId="0" applyFont="1" applyBorder="1" applyAlignment="1" applyProtection="1">
      <alignment vertical="center" shrinkToFit="1"/>
      <protection locked="0"/>
    </xf>
    <xf numFmtId="0" fontId="12" fillId="0" borderId="10" xfId="0" applyFont="1" applyBorder="1" applyAlignment="1">
      <alignment horizontal="center" vertical="center" textRotation="90"/>
    </xf>
    <xf numFmtId="0" fontId="11" fillId="0" borderId="10" xfId="0" applyFont="1" applyBorder="1" applyAlignment="1" applyProtection="1">
      <alignment vertical="center" shrinkToFit="1"/>
      <protection locked="0"/>
    </xf>
    <xf numFmtId="0" fontId="11" fillId="4" borderId="1" xfId="0" applyFont="1" applyFill="1" applyBorder="1" applyAlignment="1">
      <alignment vertical="center" shrinkToFit="1"/>
    </xf>
    <xf numFmtId="0" fontId="11" fillId="4" borderId="4" xfId="0" applyFont="1" applyFill="1" applyBorder="1" applyAlignment="1">
      <alignment vertical="center" shrinkToFit="1"/>
    </xf>
    <xf numFmtId="0" fontId="11" fillId="8" borderId="1" xfId="0" applyFont="1" applyFill="1" applyBorder="1" applyAlignment="1">
      <alignment vertical="center" shrinkToFit="1"/>
    </xf>
    <xf numFmtId="0" fontId="11" fillId="8" borderId="4" xfId="0" applyFont="1" applyFill="1" applyBorder="1" applyAlignment="1" applyProtection="1">
      <alignment horizontal="left" vertical="center" wrapText="1"/>
      <protection locked="0"/>
    </xf>
    <xf numFmtId="0" fontId="11" fillId="8" borderId="4" xfId="0" applyFont="1" applyFill="1" applyBorder="1" applyAlignment="1">
      <alignment vertical="center" shrinkToFit="1"/>
    </xf>
    <xf numFmtId="0" fontId="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16" fontId="18" fillId="0" borderId="0" xfId="0" applyNumberFormat="1" applyFont="1" applyAlignment="1" applyProtection="1">
      <alignment horizontal="center" vertical="center" wrapText="1"/>
      <protection locked="0"/>
    </xf>
    <xf numFmtId="0" fontId="19" fillId="5" borderId="3" xfId="1" applyFont="1" applyFill="1" applyBorder="1" applyAlignment="1" applyProtection="1">
      <alignment horizontal="center" vertical="center" wrapText="1" shrinkToFit="1"/>
      <protection locked="0"/>
    </xf>
    <xf numFmtId="0" fontId="20" fillId="0" borderId="9" xfId="0" applyFont="1" applyBorder="1" applyAlignment="1" applyProtection="1">
      <alignment vertical="center" shrinkToFit="1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" fontId="4" fillId="0" borderId="0" xfId="0" applyNumberFormat="1" applyFont="1" applyAlignment="1" applyProtection="1">
      <alignment horizontal="left" vertical="center"/>
      <protection locked="0"/>
    </xf>
    <xf numFmtId="0" fontId="3" fillId="5" borderId="2" xfId="1" applyFont="1" applyFill="1" applyBorder="1" applyAlignment="1" applyProtection="1">
      <alignment vertical="center" wrapText="1" shrinkToFit="1"/>
      <protection locked="0"/>
    </xf>
    <xf numFmtId="0" fontId="3" fillId="5" borderId="5" xfId="0" applyFont="1" applyFill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/>
      <protection locked="0"/>
    </xf>
    <xf numFmtId="0" fontId="22" fillId="8" borderId="1" xfId="0" applyFont="1" applyFill="1" applyBorder="1" applyAlignment="1">
      <alignment vertical="center" shrinkToFit="1"/>
    </xf>
    <xf numFmtId="0" fontId="23" fillId="6" borderId="2" xfId="1" applyFont="1" applyFill="1" applyBorder="1" applyAlignment="1" applyProtection="1">
      <alignment vertical="center" wrapText="1" shrinkToFit="1"/>
      <protection locked="0"/>
    </xf>
    <xf numFmtId="0" fontId="22" fillId="8" borderId="4" xfId="0" applyFont="1" applyFill="1" applyBorder="1" applyAlignment="1" applyProtection="1">
      <alignment horizontal="left" vertical="center" wrapText="1"/>
      <protection locked="0"/>
    </xf>
    <xf numFmtId="0" fontId="22" fillId="8" borderId="4" xfId="0" applyFont="1" applyFill="1" applyBorder="1" applyAlignment="1">
      <alignment vertical="center" shrinkToFit="1"/>
    </xf>
    <xf numFmtId="0" fontId="21" fillId="0" borderId="10" xfId="0" applyFont="1" applyBorder="1" applyAlignment="1">
      <alignment horizontal="center" vertical="center" textRotation="90"/>
    </xf>
    <xf numFmtId="0" fontId="22" fillId="0" borderId="10" xfId="0" applyFont="1" applyBorder="1" applyAlignment="1" applyProtection="1">
      <alignment vertical="center" shrinkToFit="1"/>
      <protection locked="0"/>
    </xf>
    <xf numFmtId="0" fontId="25" fillId="0" borderId="0" xfId="0" applyFont="1" applyAlignment="1">
      <alignment vertical="center"/>
    </xf>
    <xf numFmtId="164" fontId="26" fillId="0" borderId="0" xfId="0" applyNumberFormat="1" applyFont="1" applyAlignment="1" applyProtection="1">
      <alignment horizontal="center" vertical="center" wrapText="1"/>
      <protection locked="0"/>
    </xf>
    <xf numFmtId="0" fontId="27" fillId="0" borderId="0" xfId="0" applyFont="1" applyAlignment="1">
      <alignment vertical="center" wrapText="1"/>
    </xf>
    <xf numFmtId="0" fontId="22" fillId="0" borderId="10" xfId="0" applyFont="1" applyBorder="1" applyAlignment="1" applyProtection="1">
      <alignment vertical="center" wrapText="1" shrinkToFit="1"/>
      <protection locked="0"/>
    </xf>
    <xf numFmtId="0" fontId="23" fillId="2" borderId="0" xfId="0" applyFont="1" applyFill="1" applyAlignment="1" applyProtection="1">
      <alignment vertical="center" wrapText="1"/>
      <protection locked="0"/>
    </xf>
    <xf numFmtId="0" fontId="25" fillId="0" borderId="0" xfId="0" applyFont="1" applyAlignment="1">
      <alignment vertical="center" wrapText="1"/>
    </xf>
    <xf numFmtId="16" fontId="26" fillId="0" borderId="0" xfId="0" applyNumberFormat="1" applyFont="1" applyAlignment="1" applyProtection="1">
      <alignment horizontal="center" vertical="center" wrapText="1"/>
      <protection locked="0"/>
    </xf>
    <xf numFmtId="0" fontId="28" fillId="7" borderId="2" xfId="1" applyFont="1" applyFill="1" applyBorder="1" applyAlignment="1" applyProtection="1">
      <alignment vertical="center" wrapText="1" shrinkToFit="1"/>
      <protection locked="0"/>
    </xf>
    <xf numFmtId="164" fontId="31" fillId="6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31" fillId="5" borderId="3" xfId="1" applyNumberFormat="1" applyFont="1" applyFill="1" applyBorder="1" applyAlignment="1" applyProtection="1">
      <alignment horizontal="center" vertical="center" wrapText="1" shrinkToFit="1"/>
      <protection locked="0"/>
    </xf>
    <xf numFmtId="164" fontId="31" fillId="7" borderId="3" xfId="1" applyNumberFormat="1" applyFont="1" applyFill="1" applyBorder="1" applyAlignment="1" applyProtection="1">
      <alignment horizontal="center" vertical="center" wrapText="1" shrinkToFit="1"/>
      <protection locked="0"/>
    </xf>
    <xf numFmtId="16" fontId="34" fillId="0" borderId="0" xfId="0" applyNumberFormat="1" applyFont="1" applyAlignment="1" applyProtection="1">
      <alignment horizontal="center" vertical="center" wrapText="1"/>
      <protection locked="0"/>
    </xf>
    <xf numFmtId="0" fontId="30" fillId="7" borderId="2" xfId="1" applyFont="1" applyFill="1" applyBorder="1" applyAlignment="1" applyProtection="1">
      <alignment vertical="center" wrapText="1" shrinkToFit="1"/>
      <protection locked="0"/>
    </xf>
    <xf numFmtId="0" fontId="28" fillId="7" borderId="2" xfId="1" applyFont="1" applyFill="1" applyBorder="1" applyAlignment="1" applyProtection="1">
      <alignment vertical="center" shrinkToFit="1"/>
      <protection locked="0"/>
    </xf>
    <xf numFmtId="164" fontId="30" fillId="6" borderId="3" xfId="1" applyNumberFormat="1" applyFont="1" applyFill="1" applyBorder="1" applyAlignment="1" applyProtection="1">
      <alignment horizontal="center" vertical="center" wrapText="1" shrinkToFit="1"/>
      <protection locked="0"/>
    </xf>
    <xf numFmtId="0" fontId="36" fillId="0" borderId="0" xfId="0" applyFont="1" applyAlignment="1" applyProtection="1">
      <alignment vertical="center"/>
      <protection locked="0"/>
    </xf>
    <xf numFmtId="16" fontId="37" fillId="0" borderId="0" xfId="0" applyNumberFormat="1" applyFont="1" applyAlignment="1" applyProtection="1">
      <alignment horizontal="left" vertical="center"/>
      <protection locked="0"/>
    </xf>
    <xf numFmtId="0" fontId="37" fillId="0" borderId="4" xfId="0" applyFont="1" applyBorder="1" applyAlignment="1" applyProtection="1">
      <alignment vertical="center" shrinkToFit="1"/>
      <protection locked="0"/>
    </xf>
    <xf numFmtId="0" fontId="37" fillId="0" borderId="0" xfId="0" applyFont="1" applyAlignment="1" applyProtection="1">
      <alignment vertical="center" shrinkToFit="1"/>
      <protection locked="0"/>
    </xf>
    <xf numFmtId="0" fontId="41" fillId="6" borderId="2" xfId="1" applyFont="1" applyFill="1" applyBorder="1" applyAlignment="1" applyProtection="1">
      <alignment vertical="center" wrapText="1" shrinkToFit="1"/>
      <protection locked="0"/>
    </xf>
    <xf numFmtId="0" fontId="41" fillId="7" borderId="2" xfId="1" applyFont="1" applyFill="1" applyBorder="1" applyAlignment="1" applyProtection="1">
      <alignment vertical="center" wrapText="1" shrinkToFit="1"/>
      <protection locked="0"/>
    </xf>
    <xf numFmtId="164" fontId="40" fillId="7" borderId="11" xfId="1" applyNumberFormat="1" applyFont="1" applyFill="1" applyBorder="1" applyAlignment="1" applyProtection="1">
      <alignment horizontal="center" vertical="center" wrapText="1" shrinkToFit="1"/>
      <protection locked="0"/>
    </xf>
    <xf numFmtId="0" fontId="33" fillId="0" borderId="9" xfId="0" applyFont="1" applyBorder="1" applyAlignment="1" applyProtection="1">
      <alignment vertical="center" shrinkToFit="1"/>
      <protection locked="0"/>
    </xf>
    <xf numFmtId="0" fontId="41" fillId="7" borderId="2" xfId="1" applyFont="1" applyFill="1" applyBorder="1" applyAlignment="1" applyProtection="1">
      <alignment vertical="center" shrinkToFit="1"/>
      <protection locked="0"/>
    </xf>
    <xf numFmtId="0" fontId="41" fillId="5" borderId="2" xfId="1" applyFont="1" applyFill="1" applyBorder="1" applyAlignment="1" applyProtection="1">
      <alignment vertical="center" wrapText="1" shrinkToFit="1"/>
      <protection locked="0"/>
    </xf>
    <xf numFmtId="164" fontId="33" fillId="0" borderId="0" xfId="0" applyNumberFormat="1" applyFont="1" applyAlignment="1" applyProtection="1">
      <alignment vertical="center" shrinkToFit="1"/>
      <protection locked="0"/>
    </xf>
    <xf numFmtId="164" fontId="39" fillId="7" borderId="11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5" borderId="2" xfId="1" applyFont="1" applyFill="1" applyBorder="1" applyAlignment="1" applyProtection="1">
      <alignment vertical="center" wrapText="1" shrinkToFit="1"/>
      <protection locked="0"/>
    </xf>
    <xf numFmtId="0" fontId="38" fillId="7" borderId="2" xfId="1" applyFont="1" applyFill="1" applyBorder="1" applyAlignment="1" applyProtection="1">
      <alignment vertical="center" wrapText="1" shrinkToFit="1"/>
      <protection locked="0"/>
    </xf>
    <xf numFmtId="164" fontId="31" fillId="7" borderId="8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5" borderId="3" xfId="1" applyFont="1" applyFill="1" applyBorder="1" applyAlignment="1" applyProtection="1">
      <alignment horizontal="center" vertical="center" wrapText="1" shrinkToFit="1"/>
      <protection locked="0"/>
    </xf>
    <xf numFmtId="0" fontId="12" fillId="3" borderId="1" xfId="0" applyFont="1" applyFill="1" applyBorder="1" applyAlignment="1">
      <alignment horizontal="center" vertical="center" textRotation="90"/>
    </xf>
    <xf numFmtId="0" fontId="12" fillId="3" borderId="4" xfId="0" applyFont="1" applyFill="1" applyBorder="1" applyAlignment="1">
      <alignment horizontal="center" vertical="center" textRotation="9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0" fontId="19" fillId="5" borderId="5" xfId="1" applyFont="1" applyFill="1" applyBorder="1" applyAlignment="1" applyProtection="1">
      <alignment horizontal="center" vertical="center" wrapText="1" shrinkToFit="1"/>
      <protection locked="0"/>
    </xf>
    <xf numFmtId="0" fontId="19" fillId="5" borderId="6" xfId="1" applyFont="1" applyFill="1" applyBorder="1" applyAlignment="1" applyProtection="1">
      <alignment horizontal="center" vertical="center" wrapText="1" shrinkToFit="1"/>
      <protection locked="0"/>
    </xf>
    <xf numFmtId="0" fontId="11" fillId="4" borderId="4" xfId="0" applyFont="1" applyFill="1" applyBorder="1" applyAlignment="1" applyProtection="1">
      <alignment horizontal="left" vertical="center" wrapText="1"/>
      <protection locked="0"/>
    </xf>
    <xf numFmtId="0" fontId="19" fillId="5" borderId="7" xfId="0" applyFont="1" applyFill="1" applyBorder="1" applyAlignment="1" applyProtection="1">
      <alignment horizontal="center" vertical="center" shrinkToFit="1"/>
      <protection locked="0"/>
    </xf>
    <xf numFmtId="0" fontId="19" fillId="5" borderId="8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1" fillId="9" borderId="1" xfId="0" applyFont="1" applyFill="1" applyBorder="1" applyAlignment="1">
      <alignment horizontal="center" vertical="center" textRotation="90"/>
    </xf>
    <xf numFmtId="0" fontId="24" fillId="9" borderId="4" xfId="0" applyFont="1" applyFill="1" applyBorder="1" applyAlignment="1">
      <alignment horizontal="center" vertical="center" textRotation="90"/>
    </xf>
    <xf numFmtId="164" fontId="40" fillId="7" borderId="7" xfId="0" applyNumberFormat="1" applyFont="1" applyFill="1" applyBorder="1" applyAlignment="1" applyProtection="1">
      <alignment horizontal="center" vertical="center" shrinkToFit="1"/>
      <protection locked="0"/>
    </xf>
    <xf numFmtId="164" fontId="40" fillId="7" borderId="8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center" vertical="center" wrapText="1"/>
    </xf>
    <xf numFmtId="0" fontId="40" fillId="7" borderId="7" xfId="0" applyFont="1" applyFill="1" applyBorder="1" applyAlignment="1" applyProtection="1">
      <alignment horizontal="center" vertical="center" shrinkToFit="1"/>
      <protection locked="0"/>
    </xf>
    <xf numFmtId="0" fontId="40" fillId="7" borderId="8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Alignment="1">
      <alignment horizontal="right" vertical="center" wrapText="1"/>
    </xf>
    <xf numFmtId="0" fontId="44" fillId="0" borderId="0" xfId="0" applyFont="1" applyAlignment="1">
      <alignment horizontal="left" vertical="top" wrapText="1"/>
    </xf>
    <xf numFmtId="0" fontId="12" fillId="9" borderId="1" xfId="0" applyFont="1" applyFill="1" applyBorder="1" applyAlignment="1">
      <alignment horizontal="center" vertical="center" textRotation="90"/>
    </xf>
    <xf numFmtId="0" fontId="6" fillId="9" borderId="4" xfId="0" applyFont="1" applyFill="1" applyBorder="1" applyAlignment="1">
      <alignment horizontal="center" vertical="center" textRotation="90"/>
    </xf>
  </cellXfs>
  <cellStyles count="2">
    <cellStyle name="Normal" xfId="0" builtinId="0"/>
    <cellStyle name="Normal 3" xfId="1" xr:uid="{C8F8AA6A-5471-44E4-9F61-1F19AF04E244}"/>
  </cellStyles>
  <dxfs count="7">
    <dxf>
      <font>
        <condense val="0"/>
        <extend val="0"/>
        <color indexed="22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condense val="0"/>
        <extend val="0"/>
        <color indexed="22"/>
      </font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152399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142874</xdr:rowOff>
    </xdr:to>
    <xdr:sp macro="" textlink="">
      <xdr:nvSpPr>
        <xdr:cNvPr id="1026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83</xdr:row>
      <xdr:rowOff>2664</xdr:rowOff>
    </xdr:to>
    <xdr:sp macro="" textlink="">
      <xdr:nvSpPr>
        <xdr:cNvPr id="1027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83</xdr:row>
      <xdr:rowOff>95249</xdr:rowOff>
    </xdr:to>
    <xdr:sp macro="" textlink="">
      <xdr:nvSpPr>
        <xdr:cNvPr id="1028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142874</xdr:rowOff>
    </xdr:to>
    <xdr:sp macro="" textlink="">
      <xdr:nvSpPr>
        <xdr:cNvPr id="1029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142874</xdr:rowOff>
    </xdr:to>
    <xdr:sp macro="" textlink="">
      <xdr:nvSpPr>
        <xdr:cNvPr id="1030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390525</xdr:colOff>
      <xdr:row>82</xdr:row>
      <xdr:rowOff>152399</xdr:rowOff>
    </xdr:to>
    <xdr:sp macro="" textlink="">
      <xdr:nvSpPr>
        <xdr:cNvPr id="1031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59</xdr:row>
      <xdr:rowOff>140477</xdr:rowOff>
    </xdr:to>
    <xdr:sp macro="" textlink="">
      <xdr:nvSpPr>
        <xdr:cNvPr id="1032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59</xdr:row>
      <xdr:rowOff>140477</xdr:rowOff>
    </xdr:to>
    <xdr:sp macro="" textlink="">
      <xdr:nvSpPr>
        <xdr:cNvPr id="1033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381000</xdr:colOff>
      <xdr:row>59</xdr:row>
      <xdr:rowOff>140477</xdr:rowOff>
    </xdr:to>
    <xdr:sp macro="" textlink="">
      <xdr:nvSpPr>
        <xdr:cNvPr id="1034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83</xdr:row>
      <xdr:rowOff>38099</xdr:rowOff>
    </xdr:to>
    <xdr:sp macro="" textlink="">
      <xdr:nvSpPr>
        <xdr:cNvPr id="1035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142874</xdr:rowOff>
    </xdr:to>
    <xdr:sp macro="" textlink="">
      <xdr:nvSpPr>
        <xdr:cNvPr id="1036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142874</xdr:rowOff>
    </xdr:to>
    <xdr:sp macro="" textlink="">
      <xdr:nvSpPr>
        <xdr:cNvPr id="1037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38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39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0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1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2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171449</xdr:rowOff>
    </xdr:to>
    <xdr:sp macro="" textlink="">
      <xdr:nvSpPr>
        <xdr:cNvPr id="1043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4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5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161924</xdr:rowOff>
    </xdr:to>
    <xdr:sp macro="" textlink="">
      <xdr:nvSpPr>
        <xdr:cNvPr id="1046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381000</xdr:colOff>
      <xdr:row>82</xdr:row>
      <xdr:rowOff>171449</xdr:rowOff>
    </xdr:to>
    <xdr:sp macro="" textlink="">
      <xdr:nvSpPr>
        <xdr:cNvPr id="1047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631182</xdr:colOff>
      <xdr:row>1</xdr:row>
      <xdr:rowOff>628650</xdr:rowOff>
    </xdr:to>
    <xdr:pic>
      <xdr:nvPicPr>
        <xdr:cNvPr id="6" name="Imagem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16931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740831</xdr:colOff>
      <xdr:row>0</xdr:row>
      <xdr:rowOff>50800</xdr:rowOff>
    </xdr:from>
    <xdr:to>
      <xdr:col>7</xdr:col>
      <xdr:colOff>16933</xdr:colOff>
      <xdr:row>2</xdr:row>
      <xdr:rowOff>0</xdr:rowOff>
    </xdr:to>
    <xdr:pic>
      <xdr:nvPicPr>
        <xdr:cNvPr id="7" name="Imagem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64" y="50800"/>
          <a:ext cx="4110569" cy="93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736600</xdr:colOff>
      <xdr:row>1</xdr:row>
      <xdr:rowOff>443443</xdr:rowOff>
    </xdr:from>
    <xdr:to>
      <xdr:col>7</xdr:col>
      <xdr:colOff>3175</xdr:colOff>
      <xdr:row>1</xdr:row>
      <xdr:rowOff>626533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32933" y="773643"/>
          <a:ext cx="4101042" cy="18309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Semana de</a:t>
          </a:r>
          <a:r>
            <a:rPr lang="pt-PT" sz="1200" b="1" i="1" u="none" strike="noStrike" baseline="0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12 a 16 outubro</a:t>
          </a:r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2026</a:t>
          </a:r>
          <a:endParaRPr lang="pt-PT" sz="120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>
    <xdr:from>
      <xdr:col>2</xdr:col>
      <xdr:colOff>2390774</xdr:colOff>
      <xdr:row>0</xdr:row>
      <xdr:rowOff>66675</xdr:rowOff>
    </xdr:from>
    <xdr:to>
      <xdr:col>2</xdr:col>
      <xdr:colOff>4304905</xdr:colOff>
      <xdr:row>1</xdr:row>
      <xdr:rowOff>57150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448174" y="66675"/>
          <a:ext cx="1914131" cy="323850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2200" b="1" i="0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Ementa </a:t>
          </a:r>
          <a:endParaRPr lang="pt-PT" sz="2200" i="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38099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60959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60959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76199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68579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68579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312420</xdr:colOff>
      <xdr:row>82</xdr:row>
      <xdr:rowOff>38099</xdr:rowOff>
    </xdr:to>
    <xdr:sp macro="" textlink="">
      <xdr:nvSpPr>
        <xdr:cNvPr id="15" name="AutoShape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124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91439</xdr:rowOff>
    </xdr:to>
    <xdr:sp macro="" textlink="">
      <xdr:nvSpPr>
        <xdr:cNvPr id="19" name="Auto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60959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60959</xdr:rowOff>
    </xdr:to>
    <xdr:sp macro="" textlink="">
      <xdr:nvSpPr>
        <xdr:cNvPr id="21" name="Auto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2" name="AutoShape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3" name="AutoShape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53339</xdr:rowOff>
    </xdr:to>
    <xdr:sp macro="" textlink="">
      <xdr:nvSpPr>
        <xdr:cNvPr id="24" name="AutoShape 1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53339</xdr:rowOff>
    </xdr:to>
    <xdr:sp macro="" textlink="">
      <xdr:nvSpPr>
        <xdr:cNvPr id="25" name="AutoShape 1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53339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60959</xdr:rowOff>
    </xdr:to>
    <xdr:sp macro="" textlink="">
      <xdr:nvSpPr>
        <xdr:cNvPr id="27" name="AutoShape 1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8" name="AutoShape 2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29" name="AutoShape 2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76199</xdr:rowOff>
    </xdr:to>
    <xdr:sp macro="" textlink="">
      <xdr:nvSpPr>
        <xdr:cNvPr id="30" name="AutoShape 2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83819</xdr:rowOff>
    </xdr:to>
    <xdr:sp macro="" textlink="">
      <xdr:nvSpPr>
        <xdr:cNvPr id="31" name="AutoShape 2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3284220" y="9098280"/>
          <a:ext cx="304800" cy="33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137160</xdr:rowOff>
        </xdr:to>
        <xdr:sp macro="" textlink="">
          <xdr:nvSpPr>
            <xdr:cNvPr id="4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137160</xdr:rowOff>
        </xdr:to>
        <xdr:sp macro="" textlink="">
          <xdr:nvSpPr>
            <xdr:cNvPr id="5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67</xdr:row>
          <xdr:rowOff>137160</xdr:rowOff>
        </xdr:to>
        <xdr:sp macro="" textlink="">
          <xdr:nvSpPr>
            <xdr:cNvPr id="10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68</xdr:row>
          <xdr:rowOff>7620</xdr:rowOff>
        </xdr:to>
        <xdr:sp macro="" textlink="">
          <xdr:nvSpPr>
            <xdr:cNvPr id="16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68</xdr:row>
          <xdr:rowOff>7620</xdr:rowOff>
        </xdr:to>
        <xdr:sp macro="" textlink="">
          <xdr:nvSpPr>
            <xdr:cNvPr id="17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66</xdr:row>
          <xdr:rowOff>0</xdr:rowOff>
        </xdr:from>
        <xdr:to>
          <xdr:col>3</xdr:col>
          <xdr:colOff>381000</xdr:colOff>
          <xdr:row>68</xdr:row>
          <xdr:rowOff>7620</xdr:rowOff>
        </xdr:to>
        <xdr:sp macro="" textlink="">
          <xdr:nvSpPr>
            <xdr:cNvPr id="18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32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33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34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5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6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7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8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39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0</xdr:rowOff>
        </xdr:from>
        <xdr:to>
          <xdr:col>3</xdr:col>
          <xdr:colOff>381000</xdr:colOff>
          <xdr:row>59</xdr:row>
          <xdr:rowOff>137160</xdr:rowOff>
        </xdr:to>
        <xdr:sp macro="" textlink="">
          <xdr:nvSpPr>
            <xdr:cNvPr id="40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144780</xdr:rowOff>
        </xdr:to>
        <xdr:sp macro="" textlink="">
          <xdr:nvSpPr>
            <xdr:cNvPr id="41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144780</xdr:rowOff>
        </xdr:to>
        <xdr:sp macro="" textlink="">
          <xdr:nvSpPr>
            <xdr:cNvPr id="42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144780</xdr:rowOff>
        </xdr:to>
        <xdr:sp macro="" textlink="">
          <xdr:nvSpPr>
            <xdr:cNvPr id="43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129540</xdr:rowOff>
        </xdr:to>
        <xdr:sp macro="" textlink="">
          <xdr:nvSpPr>
            <xdr:cNvPr id="44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129540</xdr:rowOff>
        </xdr:to>
        <xdr:sp macro="" textlink="">
          <xdr:nvSpPr>
            <xdr:cNvPr id="45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129540</xdr:rowOff>
        </xdr:to>
        <xdr:sp macro="" textlink="">
          <xdr:nvSpPr>
            <xdr:cNvPr id="46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175260</xdr:rowOff>
        </xdr:to>
        <xdr:sp macro="" textlink="">
          <xdr:nvSpPr>
            <xdr:cNvPr id="47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175260</xdr:rowOff>
        </xdr:to>
        <xdr:sp macro="" textlink="">
          <xdr:nvSpPr>
            <xdr:cNvPr id="48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0</xdr:rowOff>
        </xdr:from>
        <xdr:to>
          <xdr:col>3</xdr:col>
          <xdr:colOff>381000</xdr:colOff>
          <xdr:row>66</xdr:row>
          <xdr:rowOff>175260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42333</xdr:colOff>
      <xdr:row>0</xdr:row>
      <xdr:rowOff>76199</xdr:rowOff>
    </xdr:from>
    <xdr:to>
      <xdr:col>9</xdr:col>
      <xdr:colOff>423333</xdr:colOff>
      <xdr:row>1</xdr:row>
      <xdr:rowOff>567266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3133" y="76199"/>
          <a:ext cx="1481667" cy="821267"/>
        </a:xfrm>
        <a:prstGeom prst="rect">
          <a:avLst/>
        </a:prstGeom>
      </xdr:spPr>
    </xdr:pic>
    <xdr:clientData/>
  </xdr:twoCellAnchor>
  <xdr:twoCellAnchor>
    <xdr:from>
      <xdr:col>1</xdr:col>
      <xdr:colOff>736600</xdr:colOff>
      <xdr:row>0</xdr:row>
      <xdr:rowOff>1</xdr:rowOff>
    </xdr:from>
    <xdr:to>
      <xdr:col>7</xdr:col>
      <xdr:colOff>8466</xdr:colOff>
      <xdr:row>0</xdr:row>
      <xdr:rowOff>321733</xdr:rowOff>
    </xdr:to>
    <xdr:sp macro="" textlink="">
      <xdr:nvSpPr>
        <xdr:cNvPr id="53" name="CaixaDeTexto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032933" y="1"/>
          <a:ext cx="4106333" cy="32173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100" b="1">
              <a:latin typeface="Amasis MT Pro Black" panose="02040A04050005020304" pitchFamily="18" charset="0"/>
            </a:rPr>
            <a:t>Ementa</a:t>
          </a:r>
          <a:r>
            <a:rPr lang="pt-PT" sz="1100" b="1" baseline="0">
              <a:latin typeface="Amasis MT Pro Black" panose="02040A04050005020304" pitchFamily="18" charset="0"/>
            </a:rPr>
            <a:t> </a:t>
          </a:r>
          <a:r>
            <a:rPr lang="pt-PT" sz="1100" b="1">
              <a:latin typeface="Amasis MT Pro Black" panose="02040A04050005020304" pitchFamily="18" charset="0"/>
            </a:rPr>
            <a:t>Escola Básica</a:t>
          </a:r>
          <a:r>
            <a:rPr lang="pt-PT" sz="1100" b="1" baseline="0">
              <a:latin typeface="Amasis MT Pro Black" panose="02040A04050005020304" pitchFamily="18" charset="0"/>
            </a:rPr>
            <a:t> e Secundária da Sé</a:t>
          </a:r>
          <a:endParaRPr lang="pt-PT" sz="1100" b="1">
            <a:latin typeface="Amasis MT Pro Black" panose="02040A04050005020304" pitchFamily="18" charset="0"/>
          </a:endParaRPr>
        </a:p>
      </xdr:txBody>
    </xdr:sp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381000</xdr:colOff>
      <xdr:row>51</xdr:row>
      <xdr:rowOff>194663</xdr:rowOff>
    </xdr:to>
    <xdr:sp macro="" textlink="">
      <xdr:nvSpPr>
        <xdr:cNvPr id="4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3139440" y="2636520"/>
          <a:ext cx="381000" cy="369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381000</xdr:colOff>
      <xdr:row>51</xdr:row>
      <xdr:rowOff>194663</xdr:rowOff>
    </xdr:to>
    <xdr:sp macro="" textlink="">
      <xdr:nvSpPr>
        <xdr:cNvPr id="5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3139440" y="2636520"/>
          <a:ext cx="381000" cy="369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381000</xdr:colOff>
      <xdr:row>51</xdr:row>
      <xdr:rowOff>194663</xdr:rowOff>
    </xdr:to>
    <xdr:sp macro="" textlink="">
      <xdr:nvSpPr>
        <xdr:cNvPr id="5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3139440" y="2636520"/>
          <a:ext cx="381000" cy="369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50</xdr:row>
          <xdr:rowOff>0</xdr:rowOff>
        </xdr:from>
        <xdr:to>
          <xdr:col>3</xdr:col>
          <xdr:colOff>381000</xdr:colOff>
          <xdr:row>51</xdr:row>
          <xdr:rowOff>190500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3</xdr:col>
          <xdr:colOff>381000</xdr:colOff>
          <xdr:row>42</xdr:row>
          <xdr:rowOff>144780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571B5C5D-D7E7-4002-82DE-8F6EC8B3B4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3</xdr:col>
          <xdr:colOff>381000</xdr:colOff>
          <xdr:row>42</xdr:row>
          <xdr:rowOff>144780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E196FCC3-5969-46D4-8A56-9E0022DFD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3</xdr:col>
          <xdr:colOff>381000</xdr:colOff>
          <xdr:row>42</xdr:row>
          <xdr:rowOff>144780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6E1625DB-A899-467E-862C-8B50139DD2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3</xdr:col>
          <xdr:colOff>381000</xdr:colOff>
          <xdr:row>42</xdr:row>
          <xdr:rowOff>193040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7D1D7DFA-8AE6-48CD-BB05-0624F12A1F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3</xdr:col>
          <xdr:colOff>381000</xdr:colOff>
          <xdr:row>42</xdr:row>
          <xdr:rowOff>193040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BD213CB-ACC3-47E3-8D6C-88E0F51B5E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3</xdr:col>
          <xdr:colOff>381000</xdr:colOff>
          <xdr:row>42</xdr:row>
          <xdr:rowOff>193040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7DCF7055-81B0-405E-A7DF-1143EA00C6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615942</xdr:colOff>
      <xdr:row>1</xdr:row>
      <xdr:rowOff>773430</xdr:rowOff>
    </xdr:to>
    <xdr:pic>
      <xdr:nvPicPr>
        <xdr:cNvPr id="3" name="Imagem 6">
          <a:extLst>
            <a:ext uri="{FF2B5EF4-FFF2-40B4-BE49-F238E27FC236}">
              <a16:creationId xmlns:a16="http://schemas.microsoft.com/office/drawing/2014/main" id="{CAF04BEF-B8BD-4B22-9BB3-9CFD0311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928361" cy="956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740831</xdr:colOff>
      <xdr:row>0</xdr:row>
      <xdr:rowOff>50800</xdr:rowOff>
    </xdr:from>
    <xdr:to>
      <xdr:col>6</xdr:col>
      <xdr:colOff>428413</xdr:colOff>
      <xdr:row>1</xdr:row>
      <xdr:rowOff>800100</xdr:rowOff>
    </xdr:to>
    <xdr:pic>
      <xdr:nvPicPr>
        <xdr:cNvPr id="4" name="Imagem 9">
          <a:extLst>
            <a:ext uri="{FF2B5EF4-FFF2-40B4-BE49-F238E27FC236}">
              <a16:creationId xmlns:a16="http://schemas.microsoft.com/office/drawing/2014/main" id="{5735D9C3-BCA7-48DA-BDF0-F588DFDF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011" y="50800"/>
          <a:ext cx="4114802" cy="932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645160</xdr:colOff>
      <xdr:row>1</xdr:row>
      <xdr:rowOff>641563</xdr:rowOff>
    </xdr:from>
    <xdr:to>
      <xdr:col>6</xdr:col>
      <xdr:colOff>521335</xdr:colOff>
      <xdr:row>1</xdr:row>
      <xdr:rowOff>824653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3D1954C-C694-4087-BCDE-83F1A1980525}"/>
            </a:ext>
          </a:extLst>
        </xdr:cNvPr>
        <xdr:cNvSpPr txBox="1"/>
      </xdr:nvSpPr>
      <xdr:spPr>
        <a:xfrm>
          <a:off x="957580" y="824443"/>
          <a:ext cx="4303395" cy="18309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Semana de</a:t>
          </a:r>
          <a:r>
            <a:rPr lang="pt-PT" sz="1200" b="1" i="1" u="none" strike="noStrike" baseline="0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12 a 16 outubro</a:t>
          </a:r>
          <a:r>
            <a:rPr lang="pt-PT" sz="1200" b="1" i="1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 2026</a:t>
          </a:r>
          <a:endParaRPr lang="pt-PT" sz="120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>
    <xdr:from>
      <xdr:col>2</xdr:col>
      <xdr:colOff>2390774</xdr:colOff>
      <xdr:row>0</xdr:row>
      <xdr:rowOff>66675</xdr:rowOff>
    </xdr:from>
    <xdr:to>
      <xdr:col>2</xdr:col>
      <xdr:colOff>4304905</xdr:colOff>
      <xdr:row>1</xdr:row>
      <xdr:rowOff>57150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773B9230-3E28-4CD4-9559-1681466D8F50}"/>
            </a:ext>
          </a:extLst>
        </xdr:cNvPr>
        <xdr:cNvSpPr txBox="1"/>
      </xdr:nvSpPr>
      <xdr:spPr>
        <a:xfrm>
          <a:off x="3282314" y="66675"/>
          <a:ext cx="1511" cy="31813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2200" b="1" i="0" u="none" strike="noStrike">
              <a:solidFill>
                <a:schemeClr val="accent1">
                  <a:lumMod val="50000"/>
                </a:schemeClr>
              </a:solidFill>
              <a:effectLst/>
              <a:latin typeface="Amasis MT Pro Black" panose="02040A04050005020304" pitchFamily="18" charset="0"/>
              <a:ea typeface="+mn-ea"/>
              <a:cs typeface="+mn-cs"/>
            </a:rPr>
            <a:t>Ementa </a:t>
          </a:r>
          <a:endParaRPr lang="pt-PT" sz="2200" i="0">
            <a:solidFill>
              <a:schemeClr val="accent1">
                <a:lumMod val="50000"/>
              </a:schemeClr>
            </a:solidFill>
            <a:latin typeface="Amasis MT Pro Black" panose="02040A04050005020304" pitchFamily="18" charset="0"/>
          </a:endParaRPr>
        </a:p>
      </xdr:txBody>
    </xdr:sp>
    <xdr:clientData/>
  </xdr:twoCellAnchor>
  <xdr:twoCellAnchor editAs="oneCell">
    <xdr:from>
      <xdr:col>6</xdr:col>
      <xdr:colOff>430953</xdr:colOff>
      <xdr:row>0</xdr:row>
      <xdr:rowOff>38099</xdr:rowOff>
    </xdr:from>
    <xdr:to>
      <xdr:col>8</xdr:col>
      <xdr:colOff>38100</xdr:colOff>
      <xdr:row>1</xdr:row>
      <xdr:rowOff>777240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A3C1F56-1504-4E74-BB54-6AC25498E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0593" y="38099"/>
          <a:ext cx="826347" cy="922021"/>
        </a:xfrm>
        <a:prstGeom prst="rect">
          <a:avLst/>
        </a:prstGeom>
      </xdr:spPr>
    </xdr:pic>
    <xdr:clientData/>
  </xdr:twoCellAnchor>
  <xdr:twoCellAnchor>
    <xdr:from>
      <xdr:col>1</xdr:col>
      <xdr:colOff>736600</xdr:colOff>
      <xdr:row>0</xdr:row>
      <xdr:rowOff>1</xdr:rowOff>
    </xdr:from>
    <xdr:to>
      <xdr:col>6</xdr:col>
      <xdr:colOff>388620</xdr:colOff>
      <xdr:row>0</xdr:row>
      <xdr:rowOff>175260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434B2750-6A2F-437D-8963-5C629EE1B23C}"/>
            </a:ext>
          </a:extLst>
        </xdr:cNvPr>
        <xdr:cNvSpPr txBox="1"/>
      </xdr:nvSpPr>
      <xdr:spPr>
        <a:xfrm>
          <a:off x="1049020" y="1"/>
          <a:ext cx="4079240" cy="17525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100" b="1">
              <a:latin typeface="Amasis MT Pro Black" panose="02040A04050005020304" pitchFamily="18" charset="0"/>
            </a:rPr>
            <a:t>Ementa</a:t>
          </a:r>
          <a:r>
            <a:rPr lang="pt-PT" sz="1100" b="1" baseline="0">
              <a:latin typeface="Amasis MT Pro Black" panose="02040A04050005020304" pitchFamily="18" charset="0"/>
            </a:rPr>
            <a:t> </a:t>
          </a:r>
          <a:r>
            <a:rPr lang="pt-PT" sz="1100" b="1">
              <a:latin typeface="Amasis MT Pro Black" panose="02040A04050005020304" pitchFamily="18" charset="0"/>
            </a:rPr>
            <a:t>Escola Básica</a:t>
          </a:r>
          <a:r>
            <a:rPr lang="pt-PT" sz="1100" b="1" baseline="0">
              <a:latin typeface="Amasis MT Pro Black" panose="02040A04050005020304" pitchFamily="18" charset="0"/>
            </a:rPr>
            <a:t> e Secundária da Sé</a:t>
          </a:r>
          <a:endParaRPr lang="pt-PT" sz="1100" b="1">
            <a:latin typeface="Amasis MT Pro Black" panose="02040A040500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133.147.160.131\Qualidade_sede\Server_Docs\Ano%202010\Clientes_Confeccao%20Local\DGESTE\DGEstE_2Periodo_2018_2019\Dgeste_apanhado%20dos%20valores%20cal&#243;ricos.do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oleLink xmlns:r="http://schemas.openxmlformats.org/officeDocument/2006/relationships" r:id="rId1" progId="Word.Document.8">
    <oleItems>
      <oleItem name="!OLE_LINK2" advise="1" preferPic="1"/>
    </oleItems>
  </oleLin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3C3A-3C4E-4C1B-843F-0FD0339C7B22}">
  <dimension ref="A1:FL81"/>
  <sheetViews>
    <sheetView zoomScale="90" zoomScaleNormal="90" workbookViewId="0">
      <selection activeCell="K2" sqref="A1:K2"/>
    </sheetView>
  </sheetViews>
  <sheetFormatPr defaultColWidth="21.44140625" defaultRowHeight="20.100000000000001" customHeight="1" x14ac:dyDescent="0.3"/>
  <cols>
    <col min="1" max="1" width="4.33203125" style="1" bestFit="1" customWidth="1"/>
    <col min="2" max="2" width="10.88671875" style="2" customWidth="1"/>
    <col min="3" max="3" width="32.6640625" style="34" customWidth="1"/>
    <col min="4" max="4" width="7.44140625" style="26" customWidth="1"/>
    <col min="5" max="5" width="6.44140625" style="26" customWidth="1"/>
    <col min="6" max="6" width="6.6640625" style="26" customWidth="1"/>
    <col min="7" max="7" width="6.44140625" style="26" customWidth="1"/>
    <col min="8" max="8" width="8.5546875" style="26" customWidth="1"/>
    <col min="9" max="9" width="7.5546875" style="26" customWidth="1"/>
    <col min="10" max="10" width="6.44140625" style="26" customWidth="1"/>
    <col min="11" max="16384" width="21.44140625" style="3"/>
  </cols>
  <sheetData>
    <row r="1" spans="1:10" ht="26.25" customHeight="1" x14ac:dyDescent="0.3">
      <c r="C1" s="27"/>
      <c r="D1" s="20"/>
      <c r="E1" s="20"/>
      <c r="F1" s="20"/>
      <c r="G1" s="20"/>
      <c r="H1" s="20"/>
      <c r="I1" s="20"/>
      <c r="J1" s="20"/>
    </row>
    <row r="2" spans="1:10" ht="51.75" customHeight="1" x14ac:dyDescent="0.3">
      <c r="C2" s="28"/>
      <c r="D2" s="20"/>
      <c r="E2" s="20"/>
      <c r="F2" s="20"/>
      <c r="G2" s="20"/>
      <c r="H2" s="20"/>
      <c r="I2" s="20"/>
      <c r="J2" s="20"/>
    </row>
    <row r="3" spans="1:10" ht="41.25" hidden="1" customHeight="1" x14ac:dyDescent="0.3">
      <c r="C3" s="27"/>
      <c r="D3" s="20"/>
      <c r="E3" s="20"/>
      <c r="F3" s="20"/>
      <c r="G3" s="20"/>
      <c r="H3" s="20"/>
      <c r="I3" s="20"/>
      <c r="J3" s="20"/>
    </row>
    <row r="4" spans="1:10" ht="12.75" hidden="1" customHeight="1" x14ac:dyDescent="0.3">
      <c r="A4" s="4">
        <v>0</v>
      </c>
      <c r="B4" s="5">
        <v>0</v>
      </c>
      <c r="C4" s="27">
        <v>0</v>
      </c>
      <c r="D4" s="21"/>
      <c r="E4" s="21"/>
      <c r="F4" s="21"/>
      <c r="G4" s="21"/>
      <c r="H4" s="21"/>
      <c r="I4" s="21"/>
      <c r="J4" s="21"/>
    </row>
    <row r="5" spans="1:10" ht="20.100000000000001" hidden="1" customHeight="1" x14ac:dyDescent="0.3">
      <c r="B5" s="6" t="s">
        <v>0</v>
      </c>
      <c r="C5" s="29"/>
      <c r="D5" s="22"/>
      <c r="E5" s="22"/>
      <c r="F5" s="22"/>
      <c r="G5" s="22"/>
      <c r="H5" s="22"/>
      <c r="I5" s="22"/>
      <c r="J5" s="22"/>
    </row>
    <row r="6" spans="1:10" ht="20.100000000000001" hidden="1" customHeight="1" x14ac:dyDescent="0.3">
      <c r="C6" s="30"/>
      <c r="D6" s="23" t="s">
        <v>1</v>
      </c>
      <c r="E6" s="23" t="s">
        <v>2</v>
      </c>
      <c r="F6" s="23" t="s">
        <v>3</v>
      </c>
      <c r="G6" s="23" t="s">
        <v>4</v>
      </c>
      <c r="H6" s="23" t="s">
        <v>5</v>
      </c>
      <c r="I6" s="23" t="s">
        <v>6</v>
      </c>
      <c r="J6" s="23" t="s">
        <v>6</v>
      </c>
    </row>
    <row r="7" spans="1:10" ht="20.100000000000001" hidden="1" customHeight="1" x14ac:dyDescent="0.3">
      <c r="A7" s="72" t="s">
        <v>7</v>
      </c>
      <c r="B7" s="7" t="s">
        <v>8</v>
      </c>
      <c r="C7" s="31"/>
      <c r="D7" s="24"/>
      <c r="E7" s="24"/>
      <c r="F7" s="24"/>
      <c r="G7" s="24"/>
      <c r="H7" s="24"/>
      <c r="I7" s="24"/>
      <c r="J7" s="24"/>
    </row>
    <row r="8" spans="1:10" ht="14.4" hidden="1" x14ac:dyDescent="0.3">
      <c r="A8" s="73"/>
      <c r="B8" s="77" t="s">
        <v>9</v>
      </c>
      <c r="C8" s="31"/>
      <c r="D8" s="75"/>
      <c r="E8" s="75"/>
      <c r="F8" s="75"/>
      <c r="G8" s="75"/>
      <c r="H8" s="75"/>
      <c r="I8" s="75"/>
      <c r="J8" s="75"/>
    </row>
    <row r="9" spans="1:10" ht="20.100000000000001" hidden="1" customHeight="1" x14ac:dyDescent="0.3">
      <c r="A9" s="73"/>
      <c r="B9" s="77"/>
      <c r="C9" s="31"/>
      <c r="D9" s="76"/>
      <c r="E9" s="76"/>
      <c r="F9" s="76"/>
      <c r="G9" s="76"/>
      <c r="H9" s="76"/>
      <c r="I9" s="76"/>
      <c r="J9" s="76"/>
    </row>
    <row r="10" spans="1:10" ht="20.100000000000001" hidden="1" customHeight="1" x14ac:dyDescent="0.3">
      <c r="A10" s="73"/>
      <c r="B10" s="8" t="s">
        <v>10</v>
      </c>
      <c r="C10" s="31"/>
      <c r="D10" s="24"/>
      <c r="E10" s="24"/>
      <c r="F10" s="24"/>
      <c r="G10" s="24"/>
      <c r="H10" s="24"/>
      <c r="I10" s="24"/>
      <c r="J10" s="24"/>
    </row>
    <row r="11" spans="1:10" ht="20.100000000000001" hidden="1" customHeight="1" x14ac:dyDescent="0.3">
      <c r="A11" s="73"/>
      <c r="B11" s="8" t="s">
        <v>11</v>
      </c>
      <c r="C11" s="32"/>
      <c r="D11" s="78"/>
      <c r="E11" s="78"/>
      <c r="F11" s="78"/>
      <c r="G11" s="78"/>
      <c r="H11" s="78"/>
      <c r="I11" s="78"/>
      <c r="J11" s="79"/>
    </row>
    <row r="12" spans="1:10" ht="20.100000000000001" hidden="1" customHeight="1" x14ac:dyDescent="0.3">
      <c r="A12" s="9"/>
      <c r="B12" s="10">
        <v>0</v>
      </c>
      <c r="C12" s="33"/>
      <c r="D12" s="25"/>
      <c r="E12" s="25"/>
      <c r="F12" s="25"/>
      <c r="G12" s="25"/>
      <c r="H12" s="25"/>
      <c r="I12" s="25"/>
      <c r="J12" s="25"/>
    </row>
    <row r="13" spans="1:10" ht="20.100000000000001" hidden="1" customHeight="1" x14ac:dyDescent="0.3">
      <c r="A13" s="11"/>
      <c r="B13" s="12"/>
      <c r="C13" s="30"/>
      <c r="D13" s="23" t="s">
        <v>1</v>
      </c>
      <c r="E13" s="23" t="s">
        <v>2</v>
      </c>
      <c r="F13" s="23" t="s">
        <v>3</v>
      </c>
      <c r="G13" s="23" t="s">
        <v>4</v>
      </c>
      <c r="H13" s="23" t="s">
        <v>5</v>
      </c>
      <c r="I13" s="23" t="s">
        <v>6</v>
      </c>
      <c r="J13" s="23" t="s">
        <v>6</v>
      </c>
    </row>
    <row r="14" spans="1:10" ht="20.100000000000001" hidden="1" customHeight="1" x14ac:dyDescent="0.3">
      <c r="A14" s="72" t="s">
        <v>12</v>
      </c>
      <c r="B14" s="13" t="str">
        <f>$B$7</f>
        <v>Sopa</v>
      </c>
      <c r="C14" s="31"/>
      <c r="D14" s="24"/>
      <c r="E14" s="24"/>
      <c r="F14" s="24"/>
      <c r="G14" s="24"/>
      <c r="H14" s="24"/>
      <c r="I14" s="24"/>
      <c r="J14" s="24"/>
    </row>
    <row r="15" spans="1:10" ht="20.100000000000001" hidden="1" customHeight="1" x14ac:dyDescent="0.3">
      <c r="A15" s="73"/>
      <c r="B15" s="74" t="str">
        <f>$B$8</f>
        <v>Prato e Vegetais</v>
      </c>
      <c r="C15" s="31"/>
      <c r="D15" s="75"/>
      <c r="E15" s="75"/>
      <c r="F15" s="75"/>
      <c r="G15" s="75"/>
      <c r="H15" s="75"/>
      <c r="I15" s="75"/>
      <c r="J15" s="75"/>
    </row>
    <row r="16" spans="1:10" ht="20.100000000000001" hidden="1" customHeight="1" x14ac:dyDescent="0.3">
      <c r="A16" s="73"/>
      <c r="B16" s="74">
        <f>$B$9</f>
        <v>0</v>
      </c>
      <c r="C16" s="31"/>
      <c r="D16" s="76"/>
      <c r="E16" s="76"/>
      <c r="F16" s="76"/>
      <c r="G16" s="76"/>
      <c r="H16" s="76"/>
      <c r="I16" s="76"/>
      <c r="J16" s="76"/>
    </row>
    <row r="17" spans="1:10" ht="20.100000000000001" hidden="1" customHeight="1" x14ac:dyDescent="0.3">
      <c r="A17" s="73"/>
      <c r="B17" s="14" t="str">
        <f>$B$10</f>
        <v>Sobremesa</v>
      </c>
      <c r="C17" s="31"/>
      <c r="D17" s="24"/>
      <c r="E17" s="24"/>
      <c r="F17" s="24"/>
      <c r="G17" s="24"/>
      <c r="H17" s="24"/>
      <c r="I17" s="24"/>
      <c r="J17" s="24"/>
    </row>
    <row r="18" spans="1:10" ht="20.100000000000001" hidden="1" customHeight="1" x14ac:dyDescent="0.3">
      <c r="A18" s="73"/>
      <c r="B18" s="14" t="str">
        <f>$B$11</f>
        <v>Pão</v>
      </c>
      <c r="C18" s="32"/>
      <c r="D18" s="78"/>
      <c r="E18" s="78"/>
      <c r="F18" s="78"/>
      <c r="G18" s="78"/>
      <c r="H18" s="78"/>
      <c r="I18" s="78"/>
      <c r="J18" s="79"/>
    </row>
    <row r="19" spans="1:10" ht="20.100000000000001" hidden="1" customHeight="1" x14ac:dyDescent="0.3">
      <c r="A19" s="9"/>
      <c r="B19" s="10">
        <v>0</v>
      </c>
      <c r="C19" s="33"/>
      <c r="D19" s="25"/>
      <c r="E19" s="25"/>
      <c r="F19" s="25"/>
      <c r="G19" s="25"/>
      <c r="H19" s="25"/>
      <c r="I19" s="25"/>
      <c r="J19" s="25"/>
    </row>
    <row r="20" spans="1:10" ht="20.100000000000001" hidden="1" customHeight="1" x14ac:dyDescent="0.3">
      <c r="A20" s="11"/>
      <c r="B20" s="12"/>
      <c r="C20" s="30"/>
      <c r="D20" s="23" t="s">
        <v>1</v>
      </c>
      <c r="E20" s="23" t="s">
        <v>2</v>
      </c>
      <c r="F20" s="23" t="s">
        <v>3</v>
      </c>
      <c r="G20" s="23" t="s">
        <v>4</v>
      </c>
      <c r="H20" s="23" t="s">
        <v>5</v>
      </c>
      <c r="I20" s="23" t="s">
        <v>6</v>
      </c>
      <c r="J20" s="23" t="s">
        <v>6</v>
      </c>
    </row>
    <row r="21" spans="1:10" ht="20.100000000000001" hidden="1" customHeight="1" x14ac:dyDescent="0.3">
      <c r="A21" s="72" t="s">
        <v>13</v>
      </c>
      <c r="B21" s="13" t="str">
        <f>$B$7</f>
        <v>Sopa</v>
      </c>
      <c r="C21" s="31"/>
      <c r="D21" s="24"/>
      <c r="E21" s="24"/>
      <c r="F21" s="24"/>
      <c r="G21" s="24"/>
      <c r="H21" s="24"/>
      <c r="I21" s="24"/>
      <c r="J21" s="24"/>
    </row>
    <row r="22" spans="1:10" ht="20.100000000000001" hidden="1" customHeight="1" x14ac:dyDescent="0.3">
      <c r="A22" s="73"/>
      <c r="B22" s="74" t="str">
        <f>$B$8</f>
        <v>Prato e Vegetais</v>
      </c>
      <c r="C22" s="31"/>
      <c r="D22" s="75"/>
      <c r="E22" s="75"/>
      <c r="F22" s="75"/>
      <c r="G22" s="75"/>
      <c r="H22" s="75"/>
      <c r="I22" s="75"/>
      <c r="J22" s="75"/>
    </row>
    <row r="23" spans="1:10" ht="20.100000000000001" hidden="1" customHeight="1" x14ac:dyDescent="0.3">
      <c r="A23" s="73"/>
      <c r="B23" s="74">
        <f>$B$9</f>
        <v>0</v>
      </c>
      <c r="C23" s="31"/>
      <c r="D23" s="76"/>
      <c r="E23" s="76"/>
      <c r="F23" s="76"/>
      <c r="G23" s="76"/>
      <c r="H23" s="76"/>
      <c r="I23" s="76"/>
      <c r="J23" s="76"/>
    </row>
    <row r="24" spans="1:10" ht="20.100000000000001" hidden="1" customHeight="1" x14ac:dyDescent="0.3">
      <c r="A24" s="73"/>
      <c r="B24" s="14" t="str">
        <f>$B$10</f>
        <v>Sobremesa</v>
      </c>
      <c r="C24" s="31"/>
      <c r="D24" s="24"/>
      <c r="E24" s="24"/>
      <c r="F24" s="24"/>
      <c r="G24" s="24"/>
      <c r="H24" s="24"/>
      <c r="I24" s="24"/>
      <c r="J24" s="24"/>
    </row>
    <row r="25" spans="1:10" ht="20.100000000000001" hidden="1" customHeight="1" x14ac:dyDescent="0.3">
      <c r="A25" s="73"/>
      <c r="B25" s="14" t="str">
        <f>$B$11</f>
        <v>Pão</v>
      </c>
      <c r="C25" s="32"/>
      <c r="D25" s="78"/>
      <c r="E25" s="78"/>
      <c r="F25" s="78"/>
      <c r="G25" s="78"/>
      <c r="H25" s="78"/>
      <c r="I25" s="78"/>
      <c r="J25" s="79"/>
    </row>
    <row r="26" spans="1:10" ht="20.100000000000001" hidden="1" customHeight="1" x14ac:dyDescent="0.3">
      <c r="A26" s="9"/>
      <c r="B26" s="10">
        <v>0</v>
      </c>
      <c r="C26" s="33"/>
      <c r="D26" s="25"/>
      <c r="E26" s="25"/>
      <c r="F26" s="25"/>
      <c r="G26" s="25"/>
      <c r="H26" s="25"/>
      <c r="I26" s="25"/>
      <c r="J26" s="25"/>
    </row>
    <row r="27" spans="1:10" ht="24.75" hidden="1" customHeight="1" x14ac:dyDescent="0.3">
      <c r="A27" s="11"/>
      <c r="B27" s="12"/>
      <c r="C27" s="30"/>
      <c r="D27" s="23" t="s">
        <v>1</v>
      </c>
      <c r="E27" s="23" t="s">
        <v>2</v>
      </c>
      <c r="F27" s="23" t="s">
        <v>3</v>
      </c>
      <c r="G27" s="23" t="s">
        <v>4</v>
      </c>
      <c r="H27" s="23" t="s">
        <v>5</v>
      </c>
      <c r="I27" s="23" t="s">
        <v>6</v>
      </c>
      <c r="J27" s="23" t="s">
        <v>6</v>
      </c>
    </row>
    <row r="28" spans="1:10" ht="20.100000000000001" hidden="1" customHeight="1" x14ac:dyDescent="0.3">
      <c r="A28" s="72" t="s">
        <v>14</v>
      </c>
      <c r="B28" s="13" t="str">
        <f>$B$7</f>
        <v>Sopa</v>
      </c>
      <c r="C28" s="31"/>
      <c r="D28" s="24"/>
      <c r="E28" s="24"/>
      <c r="F28" s="24"/>
      <c r="G28" s="24"/>
      <c r="H28" s="24"/>
      <c r="I28" s="24"/>
      <c r="J28" s="24"/>
    </row>
    <row r="29" spans="1:10" ht="24.75" hidden="1" customHeight="1" x14ac:dyDescent="0.3">
      <c r="A29" s="73"/>
      <c r="B29" s="77" t="str">
        <f>$B$8</f>
        <v>Prato e Vegetais</v>
      </c>
      <c r="C29" s="31"/>
      <c r="D29" s="75"/>
      <c r="E29" s="75"/>
      <c r="F29" s="75"/>
      <c r="G29" s="75"/>
      <c r="H29" s="75"/>
      <c r="I29" s="75"/>
      <c r="J29" s="75"/>
    </row>
    <row r="30" spans="1:10" ht="20.100000000000001" hidden="1" customHeight="1" x14ac:dyDescent="0.3">
      <c r="A30" s="73"/>
      <c r="B30" s="77">
        <f>$B$9</f>
        <v>0</v>
      </c>
      <c r="C30" s="31"/>
      <c r="D30" s="76"/>
      <c r="E30" s="76"/>
      <c r="F30" s="76"/>
      <c r="G30" s="76"/>
      <c r="H30" s="76"/>
      <c r="I30" s="76"/>
      <c r="J30" s="76"/>
    </row>
    <row r="31" spans="1:10" ht="20.100000000000001" hidden="1" customHeight="1" x14ac:dyDescent="0.3">
      <c r="A31" s="73"/>
      <c r="B31" s="14" t="str">
        <f>$B$10</f>
        <v>Sobremesa</v>
      </c>
      <c r="C31" s="31"/>
      <c r="D31" s="24"/>
      <c r="E31" s="24"/>
      <c r="F31" s="24"/>
      <c r="G31" s="24"/>
      <c r="H31" s="24"/>
      <c r="I31" s="24"/>
      <c r="J31" s="24"/>
    </row>
    <row r="32" spans="1:10" ht="20.100000000000001" hidden="1" customHeight="1" x14ac:dyDescent="0.3">
      <c r="A32" s="73"/>
      <c r="B32" s="14" t="str">
        <f>$B$11</f>
        <v>Pão</v>
      </c>
      <c r="C32" s="32"/>
      <c r="D32" s="78"/>
      <c r="E32" s="78"/>
      <c r="F32" s="78"/>
      <c r="G32" s="78"/>
      <c r="H32" s="78"/>
      <c r="I32" s="78"/>
      <c r="J32" s="79"/>
    </row>
    <row r="33" spans="1:10" ht="20.100000000000001" hidden="1" customHeight="1" x14ac:dyDescent="0.3">
      <c r="A33" s="9"/>
      <c r="B33" s="10">
        <v>0</v>
      </c>
      <c r="C33" s="33"/>
      <c r="D33" s="25"/>
      <c r="E33" s="25"/>
      <c r="F33" s="25"/>
      <c r="G33" s="25"/>
      <c r="H33" s="25"/>
      <c r="I33" s="25"/>
      <c r="J33" s="25"/>
    </row>
    <row r="34" spans="1:10" ht="20.100000000000001" hidden="1" customHeight="1" x14ac:dyDescent="0.3">
      <c r="A34" s="11"/>
      <c r="B34" s="12"/>
      <c r="C34" s="30"/>
      <c r="D34" s="23" t="s">
        <v>1</v>
      </c>
      <c r="E34" s="23" t="s">
        <v>2</v>
      </c>
      <c r="F34" s="23" t="s">
        <v>3</v>
      </c>
      <c r="G34" s="23" t="s">
        <v>4</v>
      </c>
      <c r="H34" s="23" t="s">
        <v>5</v>
      </c>
      <c r="I34" s="23" t="s">
        <v>6</v>
      </c>
      <c r="J34" s="23" t="s">
        <v>6</v>
      </c>
    </row>
    <row r="35" spans="1:10" ht="20.100000000000001" hidden="1" customHeight="1" x14ac:dyDescent="0.3">
      <c r="A35" s="72" t="s">
        <v>15</v>
      </c>
      <c r="B35" s="13" t="str">
        <f>$B$7</f>
        <v>Sopa</v>
      </c>
      <c r="C35" s="31"/>
      <c r="D35" s="24"/>
      <c r="E35" s="24"/>
      <c r="F35" s="24"/>
      <c r="G35" s="24"/>
      <c r="H35" s="24"/>
      <c r="I35" s="24"/>
      <c r="J35" s="24"/>
    </row>
    <row r="36" spans="1:10" ht="14.4" hidden="1" x14ac:dyDescent="0.3">
      <c r="A36" s="73"/>
      <c r="B36" s="77" t="str">
        <f>$B$8</f>
        <v>Prato e Vegetais</v>
      </c>
      <c r="C36" s="31"/>
      <c r="D36" s="75"/>
      <c r="E36" s="75"/>
      <c r="F36" s="75"/>
      <c r="G36" s="75"/>
      <c r="H36" s="75"/>
      <c r="I36" s="75"/>
      <c r="J36" s="75"/>
    </row>
    <row r="37" spans="1:10" ht="20.100000000000001" hidden="1" customHeight="1" x14ac:dyDescent="0.3">
      <c r="A37" s="73"/>
      <c r="B37" s="77">
        <f>$B$9</f>
        <v>0</v>
      </c>
      <c r="C37" s="31"/>
      <c r="D37" s="76"/>
      <c r="E37" s="76"/>
      <c r="F37" s="76"/>
      <c r="G37" s="76"/>
      <c r="H37" s="76"/>
      <c r="I37" s="76"/>
      <c r="J37" s="76"/>
    </row>
    <row r="38" spans="1:10" ht="20.100000000000001" hidden="1" customHeight="1" x14ac:dyDescent="0.3">
      <c r="A38" s="73"/>
      <c r="B38" s="14" t="str">
        <f>$B$10</f>
        <v>Sobremesa</v>
      </c>
      <c r="C38" s="31"/>
      <c r="D38" s="24"/>
      <c r="E38" s="24"/>
      <c r="F38" s="24"/>
      <c r="G38" s="24"/>
      <c r="H38" s="24"/>
      <c r="I38" s="24"/>
      <c r="J38" s="24"/>
    </row>
    <row r="39" spans="1:10" ht="20.100000000000001" hidden="1" customHeight="1" x14ac:dyDescent="0.3">
      <c r="A39" s="73"/>
      <c r="B39" s="14" t="str">
        <f>$B$11</f>
        <v>Pão</v>
      </c>
      <c r="C39" s="32"/>
      <c r="D39" s="78"/>
      <c r="E39" s="78"/>
      <c r="F39" s="78"/>
      <c r="G39" s="78"/>
      <c r="H39" s="78"/>
      <c r="I39" s="78"/>
      <c r="J39" s="79"/>
    </row>
    <row r="40" spans="1:10" ht="123" hidden="1" customHeight="1" x14ac:dyDescent="0.3">
      <c r="A40" s="80" t="s">
        <v>16</v>
      </c>
      <c r="B40" s="81"/>
      <c r="C40" s="81"/>
      <c r="D40" s="81"/>
      <c r="E40" s="81"/>
      <c r="F40" s="81"/>
      <c r="G40" s="81"/>
      <c r="H40" s="81"/>
      <c r="I40" s="81"/>
      <c r="J40" s="81"/>
    </row>
    <row r="41" spans="1:10" s="46" customFormat="1" ht="16.2" thickBot="1" x14ac:dyDescent="0.35">
      <c r="A41" s="43"/>
      <c r="B41" s="44"/>
      <c r="C41" s="45"/>
      <c r="D41" s="52" t="s">
        <v>24</v>
      </c>
      <c r="E41" s="52" t="s">
        <v>25</v>
      </c>
      <c r="F41" s="52" t="s">
        <v>26</v>
      </c>
      <c r="G41" s="52" t="s">
        <v>27</v>
      </c>
      <c r="H41" s="52" t="s">
        <v>29</v>
      </c>
      <c r="I41" s="52" t="s">
        <v>30</v>
      </c>
      <c r="J41" s="52" t="s">
        <v>28</v>
      </c>
    </row>
    <row r="42" spans="1:10" ht="14.25" customHeight="1" thickTop="1" x14ac:dyDescent="0.3">
      <c r="A42" s="82" t="s">
        <v>7</v>
      </c>
      <c r="B42" s="35" t="str">
        <f>$B$7</f>
        <v>Sopa</v>
      </c>
      <c r="C42" s="36" t="s">
        <v>36</v>
      </c>
      <c r="D42" s="50">
        <v>74.099999999999994</v>
      </c>
      <c r="E42" s="50">
        <v>1.9</v>
      </c>
      <c r="F42" s="50">
        <v>0.3</v>
      </c>
      <c r="G42" s="50">
        <v>11.4</v>
      </c>
      <c r="H42" s="50">
        <v>2.5</v>
      </c>
      <c r="I42" s="50">
        <v>2.7</v>
      </c>
      <c r="J42" s="50">
        <v>0.5</v>
      </c>
    </row>
    <row r="43" spans="1:10" ht="25.8" x14ac:dyDescent="0.3">
      <c r="A43" s="83"/>
      <c r="B43" s="37" t="s">
        <v>18</v>
      </c>
      <c r="C43" s="53" t="s">
        <v>51</v>
      </c>
      <c r="D43" s="49">
        <v>528.70000000000005</v>
      </c>
      <c r="E43" s="49">
        <v>25.1</v>
      </c>
      <c r="F43" s="49">
        <v>4.5999999999999996</v>
      </c>
      <c r="G43" s="49">
        <v>41.8</v>
      </c>
      <c r="H43" s="49">
        <v>1.9</v>
      </c>
      <c r="I43" s="49">
        <v>33</v>
      </c>
      <c r="J43" s="49">
        <v>0.4</v>
      </c>
    </row>
    <row r="44" spans="1:10" ht="23.4" customHeight="1" x14ac:dyDescent="0.3">
      <c r="A44" s="83"/>
      <c r="B44" s="37" t="s">
        <v>19</v>
      </c>
      <c r="C44" s="53" t="s">
        <v>37</v>
      </c>
      <c r="D44" s="49">
        <v>388.2</v>
      </c>
      <c r="E44" s="49">
        <v>15.1</v>
      </c>
      <c r="F44" s="49">
        <v>2.2999999999999998</v>
      </c>
      <c r="G44" s="49">
        <v>53.6</v>
      </c>
      <c r="H44" s="49">
        <v>12.4</v>
      </c>
      <c r="I44" s="49">
        <v>8.9</v>
      </c>
      <c r="J44" s="49">
        <v>0.5</v>
      </c>
    </row>
    <row r="45" spans="1:10" ht="14.25" customHeight="1" x14ac:dyDescent="0.3">
      <c r="A45" s="83"/>
      <c r="B45" s="37" t="s">
        <v>20</v>
      </c>
      <c r="C45" s="61" t="s">
        <v>32</v>
      </c>
      <c r="D45" s="50">
        <v>32.142000000000003</v>
      </c>
      <c r="E45" s="50">
        <v>0.7</v>
      </c>
      <c r="F45" s="50">
        <v>0.1</v>
      </c>
      <c r="G45" s="50">
        <v>3.8</v>
      </c>
      <c r="H45" s="50">
        <v>3.7</v>
      </c>
      <c r="I45" s="50">
        <v>2.98</v>
      </c>
      <c r="J45" s="50">
        <v>3.0800000000000001E-2</v>
      </c>
    </row>
    <row r="46" spans="1:10" ht="15" customHeight="1" x14ac:dyDescent="0.3">
      <c r="A46" s="83"/>
      <c r="B46" s="38" t="str">
        <f>$B$10</f>
        <v>Sobremesa</v>
      </c>
      <c r="C46" s="69" t="s">
        <v>21</v>
      </c>
      <c r="D46" s="62">
        <v>74.900000000000006</v>
      </c>
      <c r="E46" s="62">
        <v>0.52</v>
      </c>
      <c r="F46" s="62">
        <v>0.2</v>
      </c>
      <c r="G46" s="62">
        <v>16.510000000000002</v>
      </c>
      <c r="H46" s="62">
        <v>16.3</v>
      </c>
      <c r="I46" s="62">
        <v>1.1299999999999999</v>
      </c>
      <c r="J46" s="62">
        <v>0</v>
      </c>
    </row>
    <row r="47" spans="1:10" ht="10.5" customHeight="1" x14ac:dyDescent="0.3">
      <c r="A47" s="83"/>
      <c r="B47" s="38" t="str">
        <f>$B$11</f>
        <v>Pão</v>
      </c>
      <c r="C47" s="69" t="s">
        <v>34</v>
      </c>
      <c r="D47" s="84"/>
      <c r="E47" s="84"/>
      <c r="F47" s="84"/>
      <c r="G47" s="84"/>
      <c r="H47" s="84"/>
      <c r="I47" s="84"/>
      <c r="J47" s="85"/>
    </row>
    <row r="48" spans="1:10" ht="5.25" customHeight="1" x14ac:dyDescent="0.3">
      <c r="A48" s="9"/>
      <c r="B48" s="10"/>
      <c r="C48" s="56"/>
      <c r="D48" s="63"/>
      <c r="E48" s="63"/>
      <c r="F48" s="63"/>
      <c r="G48" s="63"/>
      <c r="H48" s="63"/>
      <c r="I48" s="63"/>
      <c r="J48" s="63"/>
    </row>
    <row r="49" spans="1:10" s="41" customFormat="1" ht="16.2" thickBot="1" x14ac:dyDescent="0.35">
      <c r="A49" s="39"/>
      <c r="B49" s="40"/>
      <c r="C49" s="57"/>
      <c r="D49" s="52" t="s">
        <v>24</v>
      </c>
      <c r="E49" s="52" t="s">
        <v>25</v>
      </c>
      <c r="F49" s="52" t="s">
        <v>26</v>
      </c>
      <c r="G49" s="52" t="s">
        <v>27</v>
      </c>
      <c r="H49" s="52" t="s">
        <v>29</v>
      </c>
      <c r="I49" s="52" t="s">
        <v>30</v>
      </c>
      <c r="J49" s="52" t="s">
        <v>28</v>
      </c>
    </row>
    <row r="50" spans="1:10" s="41" customFormat="1" ht="13.8" thickTop="1" x14ac:dyDescent="0.3">
      <c r="A50" s="82" t="s">
        <v>12</v>
      </c>
      <c r="B50" s="35" t="str">
        <f>$B$7</f>
        <v>Sopa</v>
      </c>
      <c r="C50" s="36" t="s">
        <v>38</v>
      </c>
      <c r="D50" s="55">
        <v>43</v>
      </c>
      <c r="E50" s="55">
        <v>1.9</v>
      </c>
      <c r="F50" s="55">
        <v>0.3</v>
      </c>
      <c r="G50" s="55">
        <v>5.3</v>
      </c>
      <c r="H50" s="55">
        <v>0.8</v>
      </c>
      <c r="I50" s="55">
        <v>0.7</v>
      </c>
      <c r="J50" s="55">
        <v>0.2</v>
      </c>
    </row>
    <row r="51" spans="1:10" s="41" customFormat="1" ht="13.8" x14ac:dyDescent="0.3">
      <c r="A51" s="83"/>
      <c r="B51" s="37" t="s">
        <v>18</v>
      </c>
      <c r="C51" s="48" t="s">
        <v>39</v>
      </c>
      <c r="D51" s="50">
        <v>300.3</v>
      </c>
      <c r="E51" s="50">
        <v>9.1999999999999993</v>
      </c>
      <c r="F51" s="50">
        <v>1.4</v>
      </c>
      <c r="G51" s="50">
        <v>25.6</v>
      </c>
      <c r="H51" s="50">
        <v>3.5</v>
      </c>
      <c r="I51" s="50">
        <v>27.7</v>
      </c>
      <c r="J51" s="50">
        <v>0.6</v>
      </c>
    </row>
    <row r="52" spans="1:10" s="41" customFormat="1" ht="24" x14ac:dyDescent="0.3">
      <c r="A52" s="83"/>
      <c r="B52" s="37" t="s">
        <v>19</v>
      </c>
      <c r="C52" s="48" t="s">
        <v>40</v>
      </c>
      <c r="D52" s="49">
        <v>373.49759999999998</v>
      </c>
      <c r="E52" s="49">
        <v>9.4079999999999995</v>
      </c>
      <c r="F52" s="49">
        <v>1.5529999999999999</v>
      </c>
      <c r="G52" s="49">
        <v>46.32</v>
      </c>
      <c r="H52" s="49">
        <v>12.585000000000001</v>
      </c>
      <c r="I52" s="49">
        <v>25.582000000000001</v>
      </c>
      <c r="J52" s="49">
        <v>0.39810000000000001</v>
      </c>
    </row>
    <row r="53" spans="1:10" s="41" customFormat="1" ht="13.2" x14ac:dyDescent="0.3">
      <c r="A53" s="83"/>
      <c r="B53" s="37" t="s">
        <v>20</v>
      </c>
      <c r="C53" s="61" t="s">
        <v>32</v>
      </c>
      <c r="D53" s="50">
        <v>32.142000000000003</v>
      </c>
      <c r="E53" s="50">
        <v>0.7</v>
      </c>
      <c r="F53" s="50">
        <v>0.1</v>
      </c>
      <c r="G53" s="50">
        <v>3.8</v>
      </c>
      <c r="H53" s="50">
        <v>3.7</v>
      </c>
      <c r="I53" s="50">
        <v>2.98</v>
      </c>
      <c r="J53" s="50">
        <v>3.0800000000000001E-2</v>
      </c>
    </row>
    <row r="54" spans="1:10" s="41" customFormat="1" ht="13.2" x14ac:dyDescent="0.3">
      <c r="A54" s="83"/>
      <c r="B54" s="38" t="str">
        <f>$B$10</f>
        <v>Sobremesa</v>
      </c>
      <c r="C54" s="69" t="s">
        <v>21</v>
      </c>
      <c r="D54" s="62">
        <v>74.900000000000006</v>
      </c>
      <c r="E54" s="62">
        <v>0.52</v>
      </c>
      <c r="F54" s="62">
        <v>0.2</v>
      </c>
      <c r="G54" s="62">
        <v>16.510000000000002</v>
      </c>
      <c r="H54" s="62">
        <v>16.3</v>
      </c>
      <c r="I54" s="62">
        <v>1.1299999999999999</v>
      </c>
      <c r="J54" s="62">
        <v>0</v>
      </c>
    </row>
    <row r="55" spans="1:10" s="41" customFormat="1" ht="12" customHeight="1" x14ac:dyDescent="0.3">
      <c r="A55" s="83"/>
      <c r="B55" s="38" t="str">
        <f>$B$11</f>
        <v>Pão</v>
      </c>
      <c r="C55" s="69" t="s">
        <v>34</v>
      </c>
      <c r="D55" s="84"/>
      <c r="E55" s="84"/>
      <c r="F55" s="84"/>
      <c r="G55" s="84"/>
      <c r="H55" s="84"/>
      <c r="I55" s="84"/>
      <c r="J55" s="85"/>
    </row>
    <row r="56" spans="1:10" ht="5.25" customHeight="1" x14ac:dyDescent="0.3">
      <c r="A56" s="9"/>
      <c r="B56" s="10"/>
      <c r="C56" s="58"/>
      <c r="D56" s="63"/>
      <c r="E56" s="63"/>
      <c r="F56" s="63"/>
      <c r="G56" s="63"/>
      <c r="H56" s="63"/>
      <c r="I56" s="63"/>
      <c r="J56" s="63"/>
    </row>
    <row r="57" spans="1:10" s="41" customFormat="1" ht="14.25" customHeight="1" thickBot="1" x14ac:dyDescent="0.35">
      <c r="A57" s="39"/>
      <c r="B57" s="40"/>
      <c r="C57" s="57"/>
      <c r="D57" s="47" t="s">
        <v>24</v>
      </c>
      <c r="E57" s="47" t="s">
        <v>25</v>
      </c>
      <c r="F57" s="47" t="s">
        <v>26</v>
      </c>
      <c r="G57" s="47" t="s">
        <v>27</v>
      </c>
      <c r="H57" s="47" t="s">
        <v>29</v>
      </c>
      <c r="I57" s="47" t="s">
        <v>30</v>
      </c>
      <c r="J57" s="47" t="s">
        <v>28</v>
      </c>
    </row>
    <row r="58" spans="1:10" s="41" customFormat="1" ht="13.8" customHeight="1" thickTop="1" x14ac:dyDescent="0.3">
      <c r="A58" s="82" t="s">
        <v>13</v>
      </c>
      <c r="B58" s="35" t="str">
        <f>$B$7</f>
        <v>Sopa</v>
      </c>
      <c r="C58" s="60" t="s">
        <v>41</v>
      </c>
      <c r="D58" s="49">
        <v>98.5</v>
      </c>
      <c r="E58" s="49">
        <v>1.4</v>
      </c>
      <c r="F58" s="49">
        <v>0.1</v>
      </c>
      <c r="G58" s="49">
        <v>19.2</v>
      </c>
      <c r="H58" s="49">
        <v>4.7</v>
      </c>
      <c r="I58" s="49">
        <v>13</v>
      </c>
      <c r="J58" s="49">
        <v>0.2</v>
      </c>
    </row>
    <row r="59" spans="1:10" s="41" customFormat="1" ht="18" customHeight="1" x14ac:dyDescent="0.3">
      <c r="A59" s="83"/>
      <c r="B59" s="37" t="s">
        <v>18</v>
      </c>
      <c r="C59" s="61" t="s">
        <v>42</v>
      </c>
      <c r="D59" s="50">
        <v>451</v>
      </c>
      <c r="E59" s="50">
        <v>22.9</v>
      </c>
      <c r="F59" s="50">
        <v>5.5</v>
      </c>
      <c r="G59" s="50">
        <v>31.4</v>
      </c>
      <c r="H59" s="50">
        <v>5.7</v>
      </c>
      <c r="I59" s="50">
        <v>29.4</v>
      </c>
      <c r="J59" s="50">
        <v>0.4</v>
      </c>
    </row>
    <row r="60" spans="1:10" s="41" customFormat="1" ht="13.2" x14ac:dyDescent="0.3">
      <c r="A60" s="83"/>
      <c r="B60" s="37" t="s">
        <v>19</v>
      </c>
      <c r="C60" s="61" t="s">
        <v>43</v>
      </c>
      <c r="D60" s="51">
        <v>403</v>
      </c>
      <c r="E60" s="51">
        <v>9.6999999999999993</v>
      </c>
      <c r="F60" s="51">
        <v>1.2</v>
      </c>
      <c r="G60" s="51">
        <v>58.3</v>
      </c>
      <c r="H60" s="51">
        <v>8.3000000000000007</v>
      </c>
      <c r="I60" s="51">
        <v>19.600000000000001</v>
      </c>
      <c r="J60" s="51">
        <v>0.3</v>
      </c>
    </row>
    <row r="61" spans="1:10" s="41" customFormat="1" ht="13.2" x14ac:dyDescent="0.3">
      <c r="A61" s="83"/>
      <c r="B61" s="37" t="s">
        <v>20</v>
      </c>
      <c r="C61" s="60" t="s">
        <v>31</v>
      </c>
      <c r="D61" s="49"/>
      <c r="E61" s="49"/>
      <c r="F61" s="49"/>
      <c r="G61" s="49"/>
      <c r="H61" s="49"/>
      <c r="I61" s="49"/>
      <c r="J61" s="49"/>
    </row>
    <row r="62" spans="1:10" s="41" customFormat="1" ht="14.4" x14ac:dyDescent="0.3">
      <c r="A62" s="83"/>
      <c r="B62" s="38" t="str">
        <f>$B$10</f>
        <v>Sobremesa</v>
      </c>
      <c r="C62" s="69" t="s">
        <v>35</v>
      </c>
      <c r="D62" s="62">
        <v>74.900000000000006</v>
      </c>
      <c r="E62" s="62">
        <v>0.52</v>
      </c>
      <c r="F62" s="62">
        <v>0.2</v>
      </c>
      <c r="G62" s="62">
        <v>16.510000000000002</v>
      </c>
      <c r="H62" s="62">
        <v>16.3</v>
      </c>
      <c r="I62" s="62">
        <v>1.1299999999999999</v>
      </c>
      <c r="J62" s="62">
        <v>0</v>
      </c>
    </row>
    <row r="63" spans="1:10" s="41" customFormat="1" ht="14.4" x14ac:dyDescent="0.3">
      <c r="A63" s="83"/>
      <c r="B63" s="38" t="str">
        <f>$B$11</f>
        <v>Pão</v>
      </c>
      <c r="C63" s="69" t="s">
        <v>34</v>
      </c>
      <c r="D63" s="84"/>
      <c r="E63" s="84"/>
      <c r="F63" s="84"/>
      <c r="G63" s="84"/>
      <c r="H63" s="84"/>
      <c r="I63" s="84"/>
      <c r="J63" s="85"/>
    </row>
    <row r="64" spans="1:10" ht="5.25" customHeight="1" x14ac:dyDescent="0.3">
      <c r="A64" s="9"/>
      <c r="B64" s="10"/>
      <c r="C64" s="58"/>
      <c r="D64" s="63"/>
      <c r="E64" s="63"/>
      <c r="F64" s="63"/>
      <c r="G64" s="63"/>
      <c r="H64" s="63"/>
      <c r="I64" s="63"/>
      <c r="J64" s="63"/>
    </row>
    <row r="65" spans="1:168" ht="8.25" customHeight="1" thickBot="1" x14ac:dyDescent="0.35">
      <c r="A65" s="11"/>
      <c r="B65" s="12"/>
      <c r="C65" s="57"/>
      <c r="D65" s="42" t="s">
        <v>1</v>
      </c>
      <c r="E65" s="42" t="s">
        <v>2</v>
      </c>
      <c r="F65" s="42" t="s">
        <v>3</v>
      </c>
      <c r="G65" s="42" t="s">
        <v>4</v>
      </c>
      <c r="H65" s="42" t="s">
        <v>17</v>
      </c>
      <c r="I65" s="42" t="s">
        <v>23</v>
      </c>
      <c r="J65" s="42" t="s">
        <v>6</v>
      </c>
    </row>
    <row r="66" spans="1:168" ht="15" thickTop="1" x14ac:dyDescent="0.3">
      <c r="A66" s="91" t="s">
        <v>14</v>
      </c>
      <c r="B66" s="15" t="str">
        <f>$B$7</f>
        <v>Sopa</v>
      </c>
      <c r="C66" s="68" t="s">
        <v>44</v>
      </c>
      <c r="D66" s="71">
        <v>113.5</v>
      </c>
      <c r="E66" s="71">
        <v>1.7</v>
      </c>
      <c r="F66" s="71">
        <v>0.3</v>
      </c>
      <c r="G66" s="71">
        <v>20.7</v>
      </c>
      <c r="H66" s="71">
        <v>4.5</v>
      </c>
      <c r="I66" s="71">
        <v>3.6</v>
      </c>
      <c r="J66" s="71">
        <v>0.1</v>
      </c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</row>
    <row r="67" spans="1:168" s="19" customFormat="1" ht="14.4" x14ac:dyDescent="0.3">
      <c r="A67" s="92"/>
      <c r="B67" s="16" t="s">
        <v>18</v>
      </c>
      <c r="C67" s="48" t="s">
        <v>45</v>
      </c>
      <c r="D67" s="49">
        <v>511</v>
      </c>
      <c r="E67" s="49">
        <v>19.5</v>
      </c>
      <c r="F67" s="49">
        <v>3.9</v>
      </c>
      <c r="G67" s="49">
        <v>51.7</v>
      </c>
      <c r="H67" s="49">
        <v>22.1</v>
      </c>
      <c r="I67" s="49">
        <v>31.8</v>
      </c>
      <c r="J67" s="49">
        <v>0.6</v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</row>
    <row r="68" spans="1:168" s="19" customFormat="1" ht="13.8" x14ac:dyDescent="0.3">
      <c r="A68" s="92"/>
      <c r="B68" s="37" t="s">
        <v>19</v>
      </c>
      <c r="C68" s="54" t="s">
        <v>46</v>
      </c>
      <c r="D68" s="49">
        <v>398.5</v>
      </c>
      <c r="E68" s="49">
        <v>8.3000000000000007</v>
      </c>
      <c r="F68" s="49">
        <v>1.2</v>
      </c>
      <c r="G68" s="49">
        <v>58.9</v>
      </c>
      <c r="H68" s="49">
        <v>3.4</v>
      </c>
      <c r="I68" s="49">
        <v>20.5</v>
      </c>
      <c r="J68" s="49">
        <v>0.1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</row>
    <row r="69" spans="1:168" ht="15.75" customHeight="1" x14ac:dyDescent="0.3">
      <c r="A69" s="92"/>
      <c r="B69" s="16" t="s">
        <v>20</v>
      </c>
      <c r="C69" s="60" t="s">
        <v>20</v>
      </c>
      <c r="D69" s="49">
        <v>35</v>
      </c>
      <c r="E69" s="49">
        <v>0.4</v>
      </c>
      <c r="F69" s="49">
        <v>0</v>
      </c>
      <c r="G69" s="49">
        <v>5.5</v>
      </c>
      <c r="H69" s="49">
        <v>5.4</v>
      </c>
      <c r="I69" s="49">
        <v>2.6</v>
      </c>
      <c r="J69" s="49">
        <v>0.1193</v>
      </c>
    </row>
    <row r="70" spans="1:168" ht="14.4" x14ac:dyDescent="0.3">
      <c r="A70" s="92"/>
      <c r="B70" s="17" t="str">
        <f>$B$10</f>
        <v>Sobremesa</v>
      </c>
      <c r="C70" s="61" t="s">
        <v>21</v>
      </c>
      <c r="D70" s="62">
        <v>74.900000000000006</v>
      </c>
      <c r="E70" s="62">
        <v>0.52</v>
      </c>
      <c r="F70" s="62">
        <v>0.2</v>
      </c>
      <c r="G70" s="62">
        <v>16.510000000000002</v>
      </c>
      <c r="H70" s="62">
        <v>16.3</v>
      </c>
      <c r="I70" s="62">
        <v>1.1299999999999999</v>
      </c>
      <c r="J70" s="62">
        <v>0</v>
      </c>
    </row>
    <row r="71" spans="1:168" ht="11.25" customHeight="1" x14ac:dyDescent="0.3">
      <c r="A71" s="92"/>
      <c r="B71" s="17" t="str">
        <f>$B$11</f>
        <v>Pão</v>
      </c>
      <c r="C71" s="69" t="s">
        <v>34</v>
      </c>
      <c r="D71" s="84"/>
      <c r="E71" s="84"/>
      <c r="F71" s="84"/>
      <c r="G71" s="84"/>
      <c r="H71" s="84"/>
      <c r="I71" s="84"/>
      <c r="J71" s="85"/>
    </row>
    <row r="72" spans="1:168" ht="6" customHeight="1" x14ac:dyDescent="0.3">
      <c r="A72" s="9"/>
      <c r="B72" s="10"/>
      <c r="C72" s="59"/>
      <c r="D72" s="66"/>
      <c r="E72" s="66"/>
      <c r="F72" s="66"/>
      <c r="G72" s="66"/>
      <c r="H72" s="66"/>
      <c r="I72" s="66"/>
      <c r="J72" s="66"/>
    </row>
    <row r="73" spans="1:168" ht="16.2" thickBot="1" x14ac:dyDescent="0.35">
      <c r="A73" s="11"/>
      <c r="B73" s="12"/>
      <c r="C73" s="57"/>
      <c r="D73" s="52" t="s">
        <v>24</v>
      </c>
      <c r="E73" s="52" t="s">
        <v>25</v>
      </c>
      <c r="F73" s="52" t="s">
        <v>26</v>
      </c>
      <c r="G73" s="52" t="s">
        <v>27</v>
      </c>
      <c r="H73" s="52" t="s">
        <v>29</v>
      </c>
      <c r="I73" s="52" t="s">
        <v>30</v>
      </c>
      <c r="J73" s="52" t="s">
        <v>28</v>
      </c>
    </row>
    <row r="74" spans="1:168" ht="14.4" thickTop="1" x14ac:dyDescent="0.3">
      <c r="A74" s="82" t="s">
        <v>15</v>
      </c>
      <c r="B74" s="35" t="str">
        <f>$B$7</f>
        <v>Sopa</v>
      </c>
      <c r="C74" s="65" t="s">
        <v>47</v>
      </c>
      <c r="D74" s="50">
        <v>98.1</v>
      </c>
      <c r="E74" s="50">
        <v>1.3</v>
      </c>
      <c r="F74" s="50">
        <v>0.1</v>
      </c>
      <c r="G74" s="50">
        <v>16.899999999999999</v>
      </c>
      <c r="H74" s="50">
        <v>7.5</v>
      </c>
      <c r="I74" s="50">
        <v>4.7</v>
      </c>
      <c r="J74" s="50">
        <v>0.3</v>
      </c>
    </row>
    <row r="75" spans="1:168" ht="13.8" x14ac:dyDescent="0.3">
      <c r="A75" s="83"/>
      <c r="B75" s="37" t="s">
        <v>18</v>
      </c>
      <c r="C75" s="61" t="s">
        <v>48</v>
      </c>
      <c r="D75" s="50">
        <v>366.4</v>
      </c>
      <c r="E75" s="50">
        <v>14.8</v>
      </c>
      <c r="F75" s="50">
        <v>2.6</v>
      </c>
      <c r="G75" s="50">
        <v>24</v>
      </c>
      <c r="H75" s="50">
        <v>2</v>
      </c>
      <c r="I75" s="50">
        <v>33.700000000000003</v>
      </c>
      <c r="J75" s="50">
        <v>1.1000000000000001</v>
      </c>
    </row>
    <row r="76" spans="1:168" ht="13.8" x14ac:dyDescent="0.3">
      <c r="A76" s="83"/>
      <c r="B76" s="37" t="s">
        <v>19</v>
      </c>
      <c r="C76" s="64" t="s">
        <v>50</v>
      </c>
      <c r="D76" s="51">
        <v>482.6</v>
      </c>
      <c r="E76" s="51">
        <v>7.1</v>
      </c>
      <c r="F76" s="51">
        <v>0.8</v>
      </c>
      <c r="G76" s="51">
        <v>81.3</v>
      </c>
      <c r="H76" s="51">
        <v>5.7</v>
      </c>
      <c r="I76" s="51">
        <v>21.1</v>
      </c>
      <c r="J76" s="70">
        <v>0.30000000000000004</v>
      </c>
    </row>
    <row r="77" spans="1:168" ht="13.8" x14ac:dyDescent="0.3">
      <c r="A77" s="83"/>
      <c r="B77" s="37" t="s">
        <v>20</v>
      </c>
      <c r="C77" s="60" t="s">
        <v>49</v>
      </c>
      <c r="D77" s="49">
        <v>41.9</v>
      </c>
      <c r="E77" s="49">
        <v>0.4</v>
      </c>
      <c r="F77" s="49">
        <v>0.1</v>
      </c>
      <c r="G77" s="49">
        <v>6.5</v>
      </c>
      <c r="H77" s="49">
        <v>3.6</v>
      </c>
      <c r="I77" s="49">
        <v>3.3</v>
      </c>
      <c r="J77" s="49">
        <v>0.1</v>
      </c>
    </row>
    <row r="78" spans="1:168" ht="13.8" x14ac:dyDescent="0.3">
      <c r="A78" s="83"/>
      <c r="B78" s="38" t="str">
        <f>$B$10</f>
        <v>Sobremesa</v>
      </c>
      <c r="C78" s="61" t="s">
        <v>21</v>
      </c>
      <c r="D78" s="67">
        <v>74.900000000000006</v>
      </c>
      <c r="E78" s="67">
        <v>0.52</v>
      </c>
      <c r="F78" s="67">
        <v>0.2</v>
      </c>
      <c r="G78" s="67">
        <v>16.510000000000002</v>
      </c>
      <c r="H78" s="67">
        <v>16.3</v>
      </c>
      <c r="I78" s="67">
        <v>1.1299999999999999</v>
      </c>
      <c r="J78" s="67">
        <v>0</v>
      </c>
    </row>
    <row r="79" spans="1:168" ht="15" customHeight="1" x14ac:dyDescent="0.3">
      <c r="A79" s="83"/>
      <c r="B79" s="38" t="str">
        <f>$B$11</f>
        <v>Pão</v>
      </c>
      <c r="C79" s="61" t="s">
        <v>33</v>
      </c>
      <c r="D79" s="87"/>
      <c r="E79" s="87"/>
      <c r="F79" s="87"/>
      <c r="G79" s="87"/>
      <c r="H79" s="87"/>
      <c r="I79" s="87"/>
      <c r="J79" s="88"/>
    </row>
    <row r="80" spans="1:168" ht="73.8" customHeight="1" x14ac:dyDescent="0.3">
      <c r="A80" s="90" t="str">
        <f>+A$40</f>
        <v xml:space="preserve">
A sua refeição contém ou pode conter as seguintes substâncias ou produtos e seus derivados: 1Cereais que contêm glúten, 2Crustáceos , 3Ovos, 4Peixes, 5Amendoins, 6Soja, 7Leite, 8Frutos de casca rija, 9Aipo, 10Mostarda, 11Sementes de sésamo, 12Dióxido de enxofre e sulfitos, 13Tremoço, 14Moluscos. 
Para quem não é alérgico ou intolerante, estas substâncias ou produtos são completamente inofensivas. 
Caso necessite informação adicional sobre os produtos em causa deve solicitar aos funcionários.
Declaração nutricional: valores médios de 100 g ou 100 ml, calculados a partir dos valores médios conhecidos dos ingredientes utilizados, segundo o Instituto Nacional de Saúde Dr. Ricardo Jorge, Tabela da Composição de Alimentos (2007), e a informação disponibilizada pelos fornecedores.
Legenda: VE - Valor energético, Líp. - Lípidos, AG Sat. - Ácidos Gordos Saturados, HC - Hidratos de Carbono, Prot. - Proteínas.
</v>
      </c>
      <c r="B80" s="90"/>
      <c r="C80" s="90"/>
      <c r="D80" s="90"/>
      <c r="E80" s="90"/>
      <c r="F80" s="90"/>
      <c r="G80" s="90"/>
      <c r="H80" s="90"/>
      <c r="I80" s="90"/>
      <c r="J80" s="90"/>
    </row>
    <row r="81" spans="1:10" ht="15" customHeight="1" x14ac:dyDescent="0.3">
      <c r="A81" s="89" t="s">
        <v>22</v>
      </c>
      <c r="B81" s="89"/>
      <c r="C81" s="89"/>
      <c r="D81" s="89"/>
      <c r="E81" s="89"/>
      <c r="F81" s="89"/>
      <c r="G81" s="89"/>
      <c r="H81" s="89"/>
      <c r="I81" s="89"/>
      <c r="J81" s="89"/>
    </row>
  </sheetData>
  <mergeCells count="64">
    <mergeCell ref="K66:X66"/>
    <mergeCell ref="D71:J71"/>
    <mergeCell ref="A74:A79"/>
    <mergeCell ref="D79:J79"/>
    <mergeCell ref="A81:J81"/>
    <mergeCell ref="A80:J80"/>
    <mergeCell ref="A66:A71"/>
    <mergeCell ref="A42:A47"/>
    <mergeCell ref="D47:J47"/>
    <mergeCell ref="A50:A55"/>
    <mergeCell ref="D55:J55"/>
    <mergeCell ref="A58:A63"/>
    <mergeCell ref="D63:J63"/>
    <mergeCell ref="A40:J40"/>
    <mergeCell ref="A35:A39"/>
    <mergeCell ref="B36:B37"/>
    <mergeCell ref="D36:D37"/>
    <mergeCell ref="E36:E37"/>
    <mergeCell ref="F36:F37"/>
    <mergeCell ref="G36:G37"/>
    <mergeCell ref="H36:H37"/>
    <mergeCell ref="I36:I37"/>
    <mergeCell ref="J36:J37"/>
    <mergeCell ref="D39:J39"/>
    <mergeCell ref="J22:J23"/>
    <mergeCell ref="D25:J25"/>
    <mergeCell ref="F22:F23"/>
    <mergeCell ref="F29:F30"/>
    <mergeCell ref="G29:G30"/>
    <mergeCell ref="H29:H30"/>
    <mergeCell ref="I29:I30"/>
    <mergeCell ref="J29:J30"/>
    <mergeCell ref="G15:G16"/>
    <mergeCell ref="H15:H16"/>
    <mergeCell ref="I15:I16"/>
    <mergeCell ref="J15:J16"/>
    <mergeCell ref="A28:A32"/>
    <mergeCell ref="B29:B30"/>
    <mergeCell ref="D29:D30"/>
    <mergeCell ref="E29:E30"/>
    <mergeCell ref="A21:A25"/>
    <mergeCell ref="B22:B23"/>
    <mergeCell ref="D22:D23"/>
    <mergeCell ref="E22:E23"/>
    <mergeCell ref="D32:J32"/>
    <mergeCell ref="G22:G23"/>
    <mergeCell ref="H22:H23"/>
    <mergeCell ref="I22:I23"/>
    <mergeCell ref="A14:A18"/>
    <mergeCell ref="B15:B16"/>
    <mergeCell ref="D15:D16"/>
    <mergeCell ref="E15:E16"/>
    <mergeCell ref="A7:A11"/>
    <mergeCell ref="B8:B9"/>
    <mergeCell ref="D8:D9"/>
    <mergeCell ref="E8:E9"/>
    <mergeCell ref="D18:J18"/>
    <mergeCell ref="G8:G9"/>
    <mergeCell ref="H8:H9"/>
    <mergeCell ref="I8:I9"/>
    <mergeCell ref="J8:J9"/>
    <mergeCell ref="D11:J11"/>
    <mergeCell ref="F8:F9"/>
    <mergeCell ref="F15:F16"/>
  </mergeCells>
  <conditionalFormatting sqref="C50">
    <cfRule type="cellIs" dxfId="6" priority="2" stopIfTrue="1" operator="equal">
      <formula>"z"</formula>
    </cfRule>
  </conditionalFormatting>
  <conditionalFormatting sqref="C6:J6 C13:J13 C20:J20 C27:J27 C34:J34 D41:J41 C49:J49 C57:J57 C58:C59 C65:J65 C73:J73 C82:J63732">
    <cfRule type="cellIs" dxfId="5" priority="347" stopIfTrue="1" operator="equal">
      <formula>"z"</formula>
    </cfRule>
  </conditionalFormatting>
  <conditionalFormatting sqref="C11:J11 C18:J18 C25:J25 C32:J32 C39:J39 C47:J47 C55:J55 C63:J63 C71:J71 C79:J79">
    <cfRule type="cellIs" dxfId="4" priority="346" stopIfTrue="1" operator="equal">
      <formula>"z"</formula>
    </cfRule>
  </conditionalFormatting>
  <conditionalFormatting sqref="D59:J59">
    <cfRule type="cellIs" dxfId="3" priority="1" stopIfTrue="1" operator="equal">
      <formula>"z"</formula>
    </cfRule>
  </conditionalFormatting>
  <pageMargins left="0.25" right="0.25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link="[1]!'!OLE_LINK2'" oleUpdate="OLEUPDATE_ALWAYS" shapeId="4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137160</xdr:rowOff>
              </to>
            </anchor>
          </objectPr>
        </oleObject>
      </mc:Choice>
      <mc:Fallback>
        <oleObject link="[1]!'!OLE_LINK2'" oleUpdate="OLEUPDATE_ALWAYS" shapeId="1025"/>
      </mc:Fallback>
    </mc:AlternateContent>
    <mc:AlternateContent xmlns:mc="http://schemas.openxmlformats.org/markup-compatibility/2006">
      <mc:Choice Requires="x14">
        <oleObject link="[1]!'!OLE_LINK2'" oleUpdate="OLEUPDATE_ALWAYS" shapeId="5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137160</xdr:rowOff>
              </to>
            </anchor>
          </objectPr>
        </oleObject>
      </mc:Choice>
      <mc:Fallback>
        <oleObject link="[1]!'!OLE_LINK2'" oleUpdate="OLEUPDATE_ALWAYS" shapeId="1026"/>
      </mc:Fallback>
    </mc:AlternateContent>
    <mc:AlternateContent xmlns:mc="http://schemas.openxmlformats.org/markup-compatibility/2006">
      <mc:Choice Requires="x14">
        <oleObject link="[1]!'!OLE_LINK2'" oleUpdate="OLEUPDATE_ALWAYS" shapeId="10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67</xdr:row>
                <xdr:rowOff>137160</xdr:rowOff>
              </to>
            </anchor>
          </objectPr>
        </oleObject>
      </mc:Choice>
      <mc:Fallback>
        <oleObject link="[1]!'!OLE_LINK2'" oleUpdate="OLEUPDATE_ALWAYS" shapeId="1027"/>
      </mc:Fallback>
    </mc:AlternateContent>
    <mc:AlternateContent xmlns:mc="http://schemas.openxmlformats.org/markup-compatibility/2006">
      <mc:Choice Requires="x14">
        <oleObject link="[1]!'!OLE_LINK2'" oleUpdate="OLEUPDATE_ALWAYS" shapeId="16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68</xdr:row>
                <xdr:rowOff>7620</xdr:rowOff>
              </to>
            </anchor>
          </objectPr>
        </oleObject>
      </mc:Choice>
      <mc:Fallback>
        <oleObject link="[1]!'!OLE_LINK2'" oleUpdate="OLEUPDATE_ALWAYS" shapeId="1028"/>
      </mc:Fallback>
    </mc:AlternateContent>
    <mc:AlternateContent xmlns:mc="http://schemas.openxmlformats.org/markup-compatibility/2006">
      <mc:Choice Requires="x14">
        <oleObject link="[1]!'!OLE_LINK2'" oleUpdate="OLEUPDATE_ALWAYS" shapeId="17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68</xdr:row>
                <xdr:rowOff>7620</xdr:rowOff>
              </to>
            </anchor>
          </objectPr>
        </oleObject>
      </mc:Choice>
      <mc:Fallback>
        <oleObject link="[1]!'!OLE_LINK2'" oleUpdate="OLEUPDATE_ALWAYS" shapeId="1029"/>
      </mc:Fallback>
    </mc:AlternateContent>
    <mc:AlternateContent xmlns:mc="http://schemas.openxmlformats.org/markup-compatibility/2006">
      <mc:Choice Requires="x14">
        <oleObject link="[1]!'!OLE_LINK2'" oleUpdate="OLEUPDATE_ALWAYS" shapeId="18">
          <objectPr defaultSize="0" autoPict="0" dde="1">
            <anchor moveWithCells="1">
              <from>
                <xdr:col>3</xdr:col>
                <xdr:colOff>0</xdr:colOff>
                <xdr:row>66</xdr:row>
                <xdr:rowOff>0</xdr:rowOff>
              </from>
              <to>
                <xdr:col>3</xdr:col>
                <xdr:colOff>381000</xdr:colOff>
                <xdr:row>68</xdr:row>
                <xdr:rowOff>7620</xdr:rowOff>
              </to>
            </anchor>
          </objectPr>
        </oleObject>
      </mc:Choice>
      <mc:Fallback>
        <oleObject link="[1]!'!OLE_LINK2'" oleUpdate="OLEUPDATE_ALWAYS" shapeId="1030"/>
      </mc:Fallback>
    </mc:AlternateContent>
    <mc:AlternateContent xmlns:mc="http://schemas.openxmlformats.org/markup-compatibility/2006">
      <mc:Choice Requires="x14">
        <oleObject link="[1]!'!OLE_LINK2'" oleUpdate="OLEUPDATE_ALWAYS" shapeId="32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1031"/>
      </mc:Fallback>
    </mc:AlternateContent>
    <mc:AlternateContent xmlns:mc="http://schemas.openxmlformats.org/markup-compatibility/2006">
      <mc:Choice Requires="x14">
        <oleObject link="[1]!'!OLE_LINK2'" oleUpdate="OLEUPDATE_ALWAYS" shapeId="33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1032"/>
      </mc:Fallback>
    </mc:AlternateContent>
    <mc:AlternateContent xmlns:mc="http://schemas.openxmlformats.org/markup-compatibility/2006">
      <mc:Choice Requires="x14">
        <oleObject link="[1]!'!OLE_LINK2'" oleUpdate="OLEUPDATE_ALWAYS" shapeId="34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1033"/>
      </mc:Fallback>
    </mc:AlternateContent>
    <mc:AlternateContent xmlns:mc="http://schemas.openxmlformats.org/markup-compatibility/2006">
      <mc:Choice Requires="x14">
        <oleObject link="[1]!'!OLE_LINK2'" oleUpdate="OLEUPDATE_ALWAYS" shapeId="35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4"/>
      </mc:Fallback>
    </mc:AlternateContent>
    <mc:AlternateContent xmlns:mc="http://schemas.openxmlformats.org/markup-compatibility/2006">
      <mc:Choice Requires="x14">
        <oleObject link="[1]!'!OLE_LINK2'" oleUpdate="OLEUPDATE_ALWAYS" shapeId="36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5"/>
      </mc:Fallback>
    </mc:AlternateContent>
    <mc:AlternateContent xmlns:mc="http://schemas.openxmlformats.org/markup-compatibility/2006">
      <mc:Choice Requires="x14">
        <oleObject link="[1]!'!OLE_LINK2'" oleUpdate="OLEUPDATE_ALWAYS" shapeId="37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6"/>
      </mc:Fallback>
    </mc:AlternateContent>
    <mc:AlternateContent xmlns:mc="http://schemas.openxmlformats.org/markup-compatibility/2006">
      <mc:Choice Requires="x14">
        <oleObject link="[1]!'!OLE_LINK2'" oleUpdate="OLEUPDATE_ALWAYS" shapeId="38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7"/>
      </mc:Fallback>
    </mc:AlternateContent>
    <mc:AlternateContent xmlns:mc="http://schemas.openxmlformats.org/markup-compatibility/2006">
      <mc:Choice Requires="x14">
        <oleObject link="[1]!'!OLE_LINK2'" oleUpdate="OLEUPDATE_ALWAYS" shapeId="39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8"/>
      </mc:Fallback>
    </mc:AlternateContent>
    <mc:AlternateContent xmlns:mc="http://schemas.openxmlformats.org/markup-compatibility/2006">
      <mc:Choice Requires="x14">
        <oleObject link="[1]!'!OLE_LINK2'" oleUpdate="OLEUPDATE_ALWAYS" shapeId="40">
          <objectPr defaultSize="0" autoPict="0" dde="1">
            <anchor moveWithCells="1">
              <from>
                <xdr:col>3</xdr:col>
                <xdr:colOff>0</xdr:colOff>
                <xdr:row>58</xdr:row>
                <xdr:rowOff>0</xdr:rowOff>
              </from>
              <to>
                <xdr:col>3</xdr:col>
                <xdr:colOff>381000</xdr:colOff>
                <xdr:row>59</xdr:row>
                <xdr:rowOff>137160</xdr:rowOff>
              </to>
            </anchor>
          </objectPr>
        </oleObject>
      </mc:Choice>
      <mc:Fallback>
        <oleObject link="[1]!'!OLE_LINK2'" oleUpdate="OLEUPDATE_ALWAYS" shapeId="1039"/>
      </mc:Fallback>
    </mc:AlternateContent>
    <mc:AlternateContent xmlns:mc="http://schemas.openxmlformats.org/markup-compatibility/2006">
      <mc:Choice Requires="x14">
        <oleObject link="[1]!'!OLE_LINK2'" oleUpdate="OLEUPDATE_ALWAYS" shapeId="41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144780</xdr:rowOff>
              </to>
            </anchor>
          </objectPr>
        </oleObject>
      </mc:Choice>
      <mc:Fallback>
        <oleObject link="[1]!'!OLE_LINK2'" oleUpdate="OLEUPDATE_ALWAYS" shapeId="1040"/>
      </mc:Fallback>
    </mc:AlternateContent>
    <mc:AlternateContent xmlns:mc="http://schemas.openxmlformats.org/markup-compatibility/2006">
      <mc:Choice Requires="x14">
        <oleObject link="[1]!'!OLE_LINK2'" oleUpdate="OLEUPDATE_ALWAYS" shapeId="42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144780</xdr:rowOff>
              </to>
            </anchor>
          </objectPr>
        </oleObject>
      </mc:Choice>
      <mc:Fallback>
        <oleObject link="[1]!'!OLE_LINK2'" oleUpdate="OLEUPDATE_ALWAYS" shapeId="1041"/>
      </mc:Fallback>
    </mc:AlternateContent>
    <mc:AlternateContent xmlns:mc="http://schemas.openxmlformats.org/markup-compatibility/2006">
      <mc:Choice Requires="x14">
        <oleObject link="[1]!'!OLE_LINK2'" oleUpdate="OLEUPDATE_ALWAYS" shapeId="43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144780</xdr:rowOff>
              </to>
            </anchor>
          </objectPr>
        </oleObject>
      </mc:Choice>
      <mc:Fallback>
        <oleObject link="[1]!'!OLE_LINK2'" oleUpdate="OLEUPDATE_ALWAYS" shapeId="1042"/>
      </mc:Fallback>
    </mc:AlternateContent>
    <mc:AlternateContent xmlns:mc="http://schemas.openxmlformats.org/markup-compatibility/2006">
      <mc:Choice Requires="x14">
        <oleObject link="[1]!'!OLE_LINK2'" oleUpdate="OLEUPDATE_ALWAYS" shapeId="44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129540</xdr:rowOff>
              </to>
            </anchor>
          </objectPr>
        </oleObject>
      </mc:Choice>
      <mc:Fallback>
        <oleObject link="[1]!'!OLE_LINK2'" oleUpdate="OLEUPDATE_ALWAYS" shapeId="1043"/>
      </mc:Fallback>
    </mc:AlternateContent>
    <mc:AlternateContent xmlns:mc="http://schemas.openxmlformats.org/markup-compatibility/2006">
      <mc:Choice Requires="x14">
        <oleObject link="[1]!'!OLE_LINK2'" oleUpdate="OLEUPDATE_ALWAYS" shapeId="45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129540</xdr:rowOff>
              </to>
            </anchor>
          </objectPr>
        </oleObject>
      </mc:Choice>
      <mc:Fallback>
        <oleObject link="[1]!'!OLE_LINK2'" oleUpdate="OLEUPDATE_ALWAYS" shapeId="1044"/>
      </mc:Fallback>
    </mc:AlternateContent>
    <mc:AlternateContent xmlns:mc="http://schemas.openxmlformats.org/markup-compatibility/2006">
      <mc:Choice Requires="x14">
        <oleObject link="[1]!'!OLE_LINK2'" oleUpdate="OLEUPDATE_ALWAYS" shapeId="46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129540</xdr:rowOff>
              </to>
            </anchor>
          </objectPr>
        </oleObject>
      </mc:Choice>
      <mc:Fallback>
        <oleObject link="[1]!'!OLE_LINK2'" oleUpdate="OLEUPDATE_ALWAYS" shapeId="1045"/>
      </mc:Fallback>
    </mc:AlternateContent>
    <mc:AlternateContent xmlns:mc="http://schemas.openxmlformats.org/markup-compatibility/2006">
      <mc:Choice Requires="x14">
        <oleObject link="[1]!'!OLE_LINK2'" oleUpdate="OLEUPDATE_ALWAYS" shapeId="47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175260</xdr:rowOff>
              </to>
            </anchor>
          </objectPr>
        </oleObject>
      </mc:Choice>
      <mc:Fallback>
        <oleObject link="[1]!'!OLE_LINK2'" oleUpdate="OLEUPDATE_ALWAYS" shapeId="1046"/>
      </mc:Fallback>
    </mc:AlternateContent>
    <mc:AlternateContent xmlns:mc="http://schemas.openxmlformats.org/markup-compatibility/2006">
      <mc:Choice Requires="x14">
        <oleObject link="[1]!'!OLE_LINK2'" oleUpdate="OLEUPDATE_ALWAYS" shapeId="48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175260</xdr:rowOff>
              </to>
            </anchor>
          </objectPr>
        </oleObject>
      </mc:Choice>
      <mc:Fallback>
        <oleObject link="[1]!'!OLE_LINK2'" oleUpdate="OLEUPDATE_ALWAYS" shapeId="1047"/>
      </mc:Fallback>
    </mc:AlternateContent>
    <mc:AlternateContent xmlns:mc="http://schemas.openxmlformats.org/markup-compatibility/2006">
      <mc:Choice Requires="x14">
        <oleObject link="[1]!'!OLE_LINK2'" oleUpdate="OLEUPDATE_ALWAYS" shapeId="1048">
          <objectPr defaultSize="0" autoPict="0" dde="1">
            <anchor moveWithCells="1">
              <from>
                <xdr:col>3</xdr:col>
                <xdr:colOff>0</xdr:colOff>
                <xdr:row>65</xdr:row>
                <xdr:rowOff>0</xdr:rowOff>
              </from>
              <to>
                <xdr:col>3</xdr:col>
                <xdr:colOff>381000</xdr:colOff>
                <xdr:row>66</xdr:row>
                <xdr:rowOff>175260</xdr:rowOff>
              </to>
            </anchor>
          </objectPr>
        </oleObject>
      </mc:Choice>
      <mc:Fallback>
        <oleObject link="[1]!'!OLE_LINK2'" oleUpdate="OLEUPDATE_ALWAYS" shapeId="1048"/>
      </mc:Fallback>
    </mc:AlternateContent>
    <mc:AlternateContent xmlns:mc="http://schemas.openxmlformats.org/markup-compatibility/2006">
      <mc:Choice Requires="x14">
        <oleObject link="[1]!'!OLE_LINK2'" oleUpdate="OLEUPDATE_ALWAYS" shapeId="1049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1049"/>
      </mc:Fallback>
    </mc:AlternateContent>
    <mc:AlternateContent xmlns:mc="http://schemas.openxmlformats.org/markup-compatibility/2006">
      <mc:Choice Requires="x14">
        <oleObject link="[1]!'!OLE_LINK2'" oleUpdate="OLEUPDATE_ALWAYS" shapeId="1050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1050"/>
      </mc:Fallback>
    </mc:AlternateContent>
    <mc:AlternateContent xmlns:mc="http://schemas.openxmlformats.org/markup-compatibility/2006">
      <mc:Choice Requires="x14">
        <oleObject link="[1]!'!OLE_LINK2'" oleUpdate="OLEUPDATE_ALWAYS" shapeId="1051">
          <objectPr defaultSize="0" autoPict="0" dde="1">
            <anchor moveWithCells="1">
              <from>
                <xdr:col>3</xdr:col>
                <xdr:colOff>0</xdr:colOff>
                <xdr:row>50</xdr:row>
                <xdr:rowOff>0</xdr:rowOff>
              </from>
              <to>
                <xdr:col>3</xdr:col>
                <xdr:colOff>381000</xdr:colOff>
                <xdr:row>51</xdr:row>
                <xdr:rowOff>190500</xdr:rowOff>
              </to>
            </anchor>
          </objectPr>
        </oleObject>
      </mc:Choice>
      <mc:Fallback>
        <oleObject link="[1]!'!OLE_LINK2'" oleUpdate="OLEUPDATE_ALWAYS" shapeId="1051"/>
      </mc:Fallback>
    </mc:AlternateContent>
    <mc:AlternateContent xmlns:mc="http://schemas.openxmlformats.org/markup-compatibility/2006">
      <mc:Choice Requires="x14">
        <oleObject link="[1]!'!OLE_LINK2'" oleUpdate="OLEUPDATE_ALWAYS" shapeId="1052">
          <objectPr defaultSize="0" autoPict="0" dde="1">
            <anchor moveWithCells="1">
              <from>
                <xdr:col>3</xdr:col>
                <xdr:colOff>0</xdr:colOff>
                <xdr:row>41</xdr:row>
                <xdr:rowOff>0</xdr:rowOff>
              </from>
              <to>
                <xdr:col>3</xdr:col>
                <xdr:colOff>381000</xdr:colOff>
                <xdr:row>42</xdr:row>
                <xdr:rowOff>144780</xdr:rowOff>
              </to>
            </anchor>
          </objectPr>
        </oleObject>
      </mc:Choice>
      <mc:Fallback>
        <oleObject link="[1]!'!OLE_LINK2'" oleUpdate="OLEUPDATE_ALWAYS" shapeId="1052"/>
      </mc:Fallback>
    </mc:AlternateContent>
    <mc:AlternateContent xmlns:mc="http://schemas.openxmlformats.org/markup-compatibility/2006">
      <mc:Choice Requires="x14">
        <oleObject link="[1]!'!OLE_LINK2'" oleUpdate="OLEUPDATE_ALWAYS" shapeId="1053">
          <objectPr defaultSize="0" autoPict="0" dde="1">
            <anchor moveWithCells="1">
              <from>
                <xdr:col>3</xdr:col>
                <xdr:colOff>0</xdr:colOff>
                <xdr:row>41</xdr:row>
                <xdr:rowOff>0</xdr:rowOff>
              </from>
              <to>
                <xdr:col>3</xdr:col>
                <xdr:colOff>381000</xdr:colOff>
                <xdr:row>42</xdr:row>
                <xdr:rowOff>144780</xdr:rowOff>
              </to>
            </anchor>
          </objectPr>
        </oleObject>
      </mc:Choice>
      <mc:Fallback>
        <oleObject link="[1]!'!OLE_LINK2'" oleUpdate="OLEUPDATE_ALWAYS" shapeId="1053"/>
      </mc:Fallback>
    </mc:AlternateContent>
    <mc:AlternateContent xmlns:mc="http://schemas.openxmlformats.org/markup-compatibility/2006">
      <mc:Choice Requires="x14">
        <oleObject link="[1]!'!OLE_LINK2'" oleUpdate="OLEUPDATE_ALWAYS" shapeId="1054">
          <objectPr defaultSize="0" autoPict="0" dde="1">
            <anchor moveWithCells="1">
              <from>
                <xdr:col>3</xdr:col>
                <xdr:colOff>0</xdr:colOff>
                <xdr:row>41</xdr:row>
                <xdr:rowOff>0</xdr:rowOff>
              </from>
              <to>
                <xdr:col>3</xdr:col>
                <xdr:colOff>381000</xdr:colOff>
                <xdr:row>42</xdr:row>
                <xdr:rowOff>144780</xdr:rowOff>
              </to>
            </anchor>
          </objectPr>
        </oleObject>
      </mc:Choice>
      <mc:Fallback>
        <oleObject link="[1]!'!OLE_LINK2'" oleUpdate="OLEUPDATE_ALWAYS" shapeId="1054"/>
      </mc:Fallback>
    </mc:AlternateContent>
    <mc:AlternateContent xmlns:mc="http://schemas.openxmlformats.org/markup-compatibility/2006">
      <mc:Choice Requires="x14">
        <oleObject link="[1]!'!OLE_LINK2'" oleUpdate="OLEUPDATE_ALWAYS" shapeId="1055">
          <objectPr defaultSize="0" autoPict="0" dde="1">
            <anchor moveWithCells="1">
              <from>
                <xdr:col>3</xdr:col>
                <xdr:colOff>0</xdr:colOff>
                <xdr:row>41</xdr:row>
                <xdr:rowOff>0</xdr:rowOff>
              </from>
              <to>
                <xdr:col>3</xdr:col>
                <xdr:colOff>381000</xdr:colOff>
                <xdr:row>42</xdr:row>
                <xdr:rowOff>190500</xdr:rowOff>
              </to>
            </anchor>
          </objectPr>
        </oleObject>
      </mc:Choice>
      <mc:Fallback>
        <oleObject link="[1]!'!OLE_LINK2'" oleUpdate="OLEUPDATE_ALWAYS" shapeId="1055"/>
      </mc:Fallback>
    </mc:AlternateContent>
    <mc:AlternateContent xmlns:mc="http://schemas.openxmlformats.org/markup-compatibility/2006">
      <mc:Choice Requires="x14">
        <oleObject link="[1]!'!OLE_LINK2'" oleUpdate="OLEUPDATE_ALWAYS" shapeId="1056">
          <objectPr defaultSize="0" autoPict="0" dde="1">
            <anchor moveWithCells="1">
              <from>
                <xdr:col>3</xdr:col>
                <xdr:colOff>0</xdr:colOff>
                <xdr:row>41</xdr:row>
                <xdr:rowOff>0</xdr:rowOff>
              </from>
              <to>
                <xdr:col>3</xdr:col>
                <xdr:colOff>381000</xdr:colOff>
                <xdr:row>42</xdr:row>
                <xdr:rowOff>190500</xdr:rowOff>
              </to>
            </anchor>
          </objectPr>
        </oleObject>
      </mc:Choice>
      <mc:Fallback>
        <oleObject link="[1]!'!OLE_LINK2'" oleUpdate="OLEUPDATE_ALWAYS" shapeId="1056"/>
      </mc:Fallback>
    </mc:AlternateContent>
    <mc:AlternateContent xmlns:mc="http://schemas.openxmlformats.org/markup-compatibility/2006">
      <mc:Choice Requires="x14">
        <oleObject link="[1]!'!OLE_LINK2'" oleUpdate="OLEUPDATE_ALWAYS" shapeId="1057">
          <objectPr defaultSize="0" autoPict="0" dde="1">
            <anchor moveWithCells="1">
              <from>
                <xdr:col>3</xdr:col>
                <xdr:colOff>0</xdr:colOff>
                <xdr:row>41</xdr:row>
                <xdr:rowOff>0</xdr:rowOff>
              </from>
              <to>
                <xdr:col>3</xdr:col>
                <xdr:colOff>381000</xdr:colOff>
                <xdr:row>42</xdr:row>
                <xdr:rowOff>190500</xdr:rowOff>
              </to>
            </anchor>
          </objectPr>
        </oleObject>
      </mc:Choice>
      <mc:Fallback>
        <oleObject link="[1]!'!OLE_LINK2'" oleUpdate="OLEUPDATE_ALWAYS" shapeId="105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A6F1-E71A-41E4-B0F8-82BA3865F8F6}">
  <dimension ref="A1:K40"/>
  <sheetViews>
    <sheetView tabSelected="1" workbookViewId="0">
      <selection activeCell="F16" sqref="F16"/>
    </sheetView>
  </sheetViews>
  <sheetFormatPr defaultRowHeight="14.4" x14ac:dyDescent="0.3"/>
  <cols>
    <col min="1" max="1" width="4.5546875" customWidth="1"/>
    <col min="2" max="2" width="11" customWidth="1"/>
    <col min="3" max="3" width="26.88671875" customWidth="1"/>
  </cols>
  <sheetData>
    <row r="1" spans="1:11" x14ac:dyDescent="0.3">
      <c r="A1" s="1"/>
      <c r="B1" s="2"/>
      <c r="C1" s="27"/>
      <c r="D1" s="20"/>
      <c r="E1" s="20"/>
      <c r="F1" s="20"/>
      <c r="G1" s="20"/>
      <c r="H1" s="20"/>
      <c r="I1" s="20"/>
      <c r="J1" s="20"/>
      <c r="K1" s="3"/>
    </row>
    <row r="2" spans="1:11" ht="70.2" customHeight="1" thickBot="1" x14ac:dyDescent="0.35">
      <c r="A2" s="1"/>
      <c r="B2" s="2"/>
      <c r="C2" s="28"/>
      <c r="D2" s="20"/>
      <c r="E2" s="20"/>
      <c r="F2" s="20"/>
      <c r="G2" s="20"/>
      <c r="H2" s="20"/>
      <c r="I2" s="20"/>
      <c r="J2" s="20"/>
      <c r="K2" s="3"/>
    </row>
    <row r="3" spans="1:11" ht="15" thickTop="1" x14ac:dyDescent="0.3">
      <c r="A3" s="82" t="s">
        <v>7</v>
      </c>
      <c r="B3" s="35" t="s">
        <v>8</v>
      </c>
      <c r="C3" s="36" t="s">
        <v>36</v>
      </c>
    </row>
    <row r="4" spans="1:11" ht="37.799999999999997" x14ac:dyDescent="0.3">
      <c r="A4" s="83"/>
      <c r="B4" s="37" t="s">
        <v>18</v>
      </c>
      <c r="C4" s="53" t="s">
        <v>51</v>
      </c>
    </row>
    <row r="5" spans="1:11" ht="24" x14ac:dyDescent="0.3">
      <c r="A5" s="83"/>
      <c r="B5" s="37" t="s">
        <v>52</v>
      </c>
      <c r="C5" s="53" t="s">
        <v>53</v>
      </c>
    </row>
    <row r="6" spans="1:11" x14ac:dyDescent="0.3">
      <c r="A6" s="83"/>
      <c r="B6" s="37" t="s">
        <v>20</v>
      </c>
      <c r="C6" s="61" t="s">
        <v>32</v>
      </c>
    </row>
    <row r="7" spans="1:11" x14ac:dyDescent="0.3">
      <c r="A7" s="83"/>
      <c r="B7" s="38" t="s">
        <v>10</v>
      </c>
      <c r="C7" s="69" t="s">
        <v>21</v>
      </c>
    </row>
    <row r="8" spans="1:11" x14ac:dyDescent="0.3">
      <c r="A8" s="83"/>
      <c r="B8" s="38" t="s">
        <v>11</v>
      </c>
      <c r="C8" s="69" t="s">
        <v>34</v>
      </c>
    </row>
    <row r="9" spans="1:11" x14ac:dyDescent="0.3">
      <c r="A9" s="9"/>
      <c r="B9" s="10"/>
      <c r="C9" s="56"/>
    </row>
    <row r="10" spans="1:11" ht="15" thickBot="1" x14ac:dyDescent="0.35">
      <c r="A10" s="39"/>
      <c r="B10" s="40"/>
      <c r="C10" s="57"/>
    </row>
    <row r="11" spans="1:11" ht="15" thickTop="1" x14ac:dyDescent="0.3">
      <c r="A11" s="82" t="s">
        <v>12</v>
      </c>
      <c r="B11" s="35" t="s">
        <v>8</v>
      </c>
      <c r="C11" s="36" t="s">
        <v>38</v>
      </c>
    </row>
    <row r="12" spans="1:11" ht="25.8" x14ac:dyDescent="0.3">
      <c r="A12" s="83"/>
      <c r="B12" s="37" t="s">
        <v>18</v>
      </c>
      <c r="C12" s="48" t="s">
        <v>39</v>
      </c>
    </row>
    <row r="13" spans="1:11" x14ac:dyDescent="0.3">
      <c r="A13" s="83"/>
      <c r="B13" s="37" t="s">
        <v>52</v>
      </c>
      <c r="C13" s="48" t="s">
        <v>54</v>
      </c>
    </row>
    <row r="14" spans="1:11" x14ac:dyDescent="0.3">
      <c r="A14" s="83"/>
      <c r="B14" s="37" t="s">
        <v>20</v>
      </c>
      <c r="C14" s="61" t="s">
        <v>32</v>
      </c>
    </row>
    <row r="15" spans="1:11" x14ac:dyDescent="0.3">
      <c r="A15" s="83"/>
      <c r="B15" s="38" t="s">
        <v>10</v>
      </c>
      <c r="C15" s="69" t="s">
        <v>21</v>
      </c>
    </row>
    <row r="16" spans="1:11" ht="26.4" x14ac:dyDescent="0.3">
      <c r="A16" s="83"/>
      <c r="B16" s="38" t="s">
        <v>11</v>
      </c>
      <c r="C16" s="69" t="s">
        <v>34</v>
      </c>
    </row>
    <row r="17" spans="1:3" x14ac:dyDescent="0.3">
      <c r="A17" s="9"/>
      <c r="B17" s="10"/>
      <c r="C17" s="58"/>
    </row>
    <row r="18" spans="1:3" ht="15" thickBot="1" x14ac:dyDescent="0.35">
      <c r="A18" s="39"/>
      <c r="B18" s="40"/>
      <c r="C18" s="57"/>
    </row>
    <row r="19" spans="1:3" ht="15" thickTop="1" x14ac:dyDescent="0.3">
      <c r="A19" s="82" t="s">
        <v>13</v>
      </c>
      <c r="B19" s="35" t="s">
        <v>8</v>
      </c>
      <c r="C19" s="60" t="s">
        <v>41</v>
      </c>
    </row>
    <row r="20" spans="1:3" x14ac:dyDescent="0.3">
      <c r="A20" s="83"/>
      <c r="B20" s="37" t="s">
        <v>18</v>
      </c>
      <c r="C20" s="61" t="s">
        <v>42</v>
      </c>
    </row>
    <row r="21" spans="1:3" x14ac:dyDescent="0.3">
      <c r="A21" s="83"/>
      <c r="B21" s="37" t="s">
        <v>52</v>
      </c>
      <c r="C21" s="61" t="s">
        <v>55</v>
      </c>
    </row>
    <row r="22" spans="1:3" x14ac:dyDescent="0.3">
      <c r="A22" s="83"/>
      <c r="B22" s="37" t="s">
        <v>20</v>
      </c>
      <c r="C22" s="60" t="s">
        <v>31</v>
      </c>
    </row>
    <row r="23" spans="1:3" x14ac:dyDescent="0.3">
      <c r="A23" s="83"/>
      <c r="B23" s="38" t="s">
        <v>10</v>
      </c>
      <c r="C23" s="69" t="s">
        <v>21</v>
      </c>
    </row>
    <row r="24" spans="1:3" x14ac:dyDescent="0.3">
      <c r="A24" s="83"/>
      <c r="B24" s="38" t="s">
        <v>11</v>
      </c>
      <c r="C24" s="69" t="s">
        <v>34</v>
      </c>
    </row>
    <row r="25" spans="1:3" x14ac:dyDescent="0.3">
      <c r="A25" s="9"/>
      <c r="B25" s="10"/>
      <c r="C25" s="58"/>
    </row>
    <row r="26" spans="1:3" ht="15" thickBot="1" x14ac:dyDescent="0.35">
      <c r="A26" s="11"/>
      <c r="B26" s="12"/>
      <c r="C26" s="57"/>
    </row>
    <row r="27" spans="1:3" ht="15" thickTop="1" x14ac:dyDescent="0.3">
      <c r="A27" s="91" t="s">
        <v>14</v>
      </c>
      <c r="B27" s="35" t="s">
        <v>8</v>
      </c>
      <c r="C27" s="68" t="s">
        <v>44</v>
      </c>
    </row>
    <row r="28" spans="1:3" x14ac:dyDescent="0.3">
      <c r="A28" s="92"/>
      <c r="B28" s="37" t="s">
        <v>18</v>
      </c>
      <c r="C28" s="48" t="s">
        <v>45</v>
      </c>
    </row>
    <row r="29" spans="1:3" x14ac:dyDescent="0.3">
      <c r="A29" s="92"/>
      <c r="B29" s="37" t="s">
        <v>52</v>
      </c>
      <c r="C29" s="54" t="s">
        <v>56</v>
      </c>
    </row>
    <row r="30" spans="1:3" x14ac:dyDescent="0.3">
      <c r="A30" s="92"/>
      <c r="B30" s="37" t="s">
        <v>20</v>
      </c>
      <c r="C30" s="60" t="s">
        <v>20</v>
      </c>
    </row>
    <row r="31" spans="1:3" x14ac:dyDescent="0.3">
      <c r="A31" s="92"/>
      <c r="B31" s="38" t="s">
        <v>10</v>
      </c>
      <c r="C31" s="61" t="s">
        <v>21</v>
      </c>
    </row>
    <row r="32" spans="1:3" x14ac:dyDescent="0.3">
      <c r="A32" s="92"/>
      <c r="B32" s="38" t="s">
        <v>11</v>
      </c>
      <c r="C32" s="69" t="s">
        <v>34</v>
      </c>
    </row>
    <row r="33" spans="1:3" x14ac:dyDescent="0.3">
      <c r="A33" s="9"/>
      <c r="B33" s="10"/>
      <c r="C33" s="59"/>
    </row>
    <row r="34" spans="1:3" ht="15" thickBot="1" x14ac:dyDescent="0.35">
      <c r="A34" s="11"/>
      <c r="B34" s="12"/>
      <c r="C34" s="57"/>
    </row>
    <row r="35" spans="1:3" ht="21" thickTop="1" x14ac:dyDescent="0.3">
      <c r="A35" s="82" t="s">
        <v>15</v>
      </c>
      <c r="B35" s="35" t="s">
        <v>8</v>
      </c>
      <c r="C35" s="65" t="s">
        <v>47</v>
      </c>
    </row>
    <row r="36" spans="1:3" ht="20.399999999999999" x14ac:dyDescent="0.3">
      <c r="A36" s="83"/>
      <c r="B36" s="37" t="s">
        <v>18</v>
      </c>
      <c r="C36" s="61" t="s">
        <v>48</v>
      </c>
    </row>
    <row r="37" spans="1:3" x14ac:dyDescent="0.3">
      <c r="A37" s="83"/>
      <c r="B37" s="37" t="s">
        <v>52</v>
      </c>
      <c r="C37" s="61" t="s">
        <v>57</v>
      </c>
    </row>
    <row r="38" spans="1:3" x14ac:dyDescent="0.3">
      <c r="A38" s="83"/>
      <c r="B38" s="37" t="s">
        <v>20</v>
      </c>
      <c r="C38" s="60" t="s">
        <v>49</v>
      </c>
    </row>
    <row r="39" spans="1:3" x14ac:dyDescent="0.3">
      <c r="A39" s="83"/>
      <c r="B39" s="38" t="s">
        <v>10</v>
      </c>
      <c r="C39" s="61" t="s">
        <v>21</v>
      </c>
    </row>
    <row r="40" spans="1:3" x14ac:dyDescent="0.3">
      <c r="A40" s="83"/>
      <c r="B40" s="38" t="s">
        <v>11</v>
      </c>
      <c r="C40" s="61" t="s">
        <v>33</v>
      </c>
    </row>
  </sheetData>
  <mergeCells count="5">
    <mergeCell ref="A3:A8"/>
    <mergeCell ref="A11:A16"/>
    <mergeCell ref="A19:A24"/>
    <mergeCell ref="A27:A32"/>
    <mergeCell ref="A35:A40"/>
  </mergeCells>
  <conditionalFormatting sqref="C11">
    <cfRule type="cellIs" dxfId="2" priority="1" stopIfTrue="1" operator="equal">
      <formula>"z"</formula>
    </cfRule>
  </conditionalFormatting>
  <conditionalFormatting sqref="C10 C18:C20 C26 C34">
    <cfRule type="cellIs" dxfId="1" priority="3" stopIfTrue="1" operator="equal">
      <formula>"z"</formula>
    </cfRule>
  </conditionalFormatting>
  <conditionalFormatting sqref="C8 C16 C24 C32 C40">
    <cfRule type="cellIs" dxfId="0" priority="2" stopIfTrue="1" operator="equal">
      <formula>"z"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3 semana</vt:lpstr>
      <vt:lpstr>sem gluten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Sofia Rebelo</dc:creator>
  <cp:lastModifiedBy>Ana Sofia Rebelo</cp:lastModifiedBy>
  <cp:lastPrinted>2024-09-20T07:24:48Z</cp:lastPrinted>
  <dcterms:created xsi:type="dcterms:W3CDTF">2023-10-02T05:38:08Z</dcterms:created>
  <dcterms:modified xsi:type="dcterms:W3CDTF">2026-10-09T11:48:58Z</dcterms:modified>
</cp:coreProperties>
</file>